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50" windowHeight="10770" tabRatio="674" activeTab="0"/>
  </bookViews>
  <sheets>
    <sheet name="Dnevna_Giornaliero" sheetId="1" r:id="rId1"/>
  </sheets>
  <definedNames>
    <definedName name="_xlnm.Print_Area" localSheetId="0">'Dnevna_Giornaliero'!$A$1:$M$115</definedName>
  </definedNames>
  <calcPr fullCalcOnLoad="1"/>
</workbook>
</file>

<file path=xl/comments1.xml><?xml version="1.0" encoding="utf-8"?>
<comments xmlns="http://schemas.openxmlformats.org/spreadsheetml/2006/main">
  <authors>
    <author>Konrad Tomaz</author>
  </authors>
  <commentList>
    <comment ref="L48" authorId="0">
      <text>
        <r>
          <rPr>
            <sz val="8"/>
            <rFont val="Tahoma"/>
            <family val="2"/>
          </rPr>
          <t xml:space="preserve">Vnesti je potrebno število ur boleznine (če ni povrnjena s strani ZZZS), dopusta in drugih dni izostanka iz dela v mesecu kot izhaja </t>
        </r>
        <r>
          <rPr>
            <b/>
            <sz val="8"/>
            <rFont val="Tahoma"/>
            <family val="2"/>
          </rPr>
          <t>iz plačilne liste.</t>
        </r>
      </text>
    </comment>
    <comment ref="L14" authorId="0">
      <text>
        <r>
          <rPr>
            <sz val="8"/>
            <rFont val="Tahoma"/>
            <family val="2"/>
          </rPr>
          <t>Vpisati le dejansko opravljene ure na projektu</t>
        </r>
      </text>
    </comment>
  </commentList>
</comments>
</file>

<file path=xl/sharedStrings.xml><?xml version="1.0" encoding="utf-8"?>
<sst xmlns="http://schemas.openxmlformats.org/spreadsheetml/2006/main" count="74" uniqueCount="59">
  <si>
    <t>X</t>
  </si>
  <si>
    <t>=</t>
  </si>
  <si>
    <r>
      <t>Leto</t>
    </r>
    <r>
      <rPr>
        <b/>
        <sz val="10"/>
        <rFont val="Arial"/>
        <family val="2"/>
      </rPr>
      <t>:</t>
    </r>
  </si>
  <si>
    <t>Izdatki za celotno delo (projektno in neprojektno) v obdobju</t>
  </si>
  <si>
    <t>Leto</t>
  </si>
  <si>
    <t>Mesec</t>
  </si>
  <si>
    <t>Datum plačila</t>
  </si>
  <si>
    <t>Bruto plačilo (BTO1)</t>
  </si>
  <si>
    <t>Prispevki in davki delodajalca</t>
  </si>
  <si>
    <t>Povračilo prevoza</t>
  </si>
  <si>
    <t>Povračilo malice</t>
  </si>
  <si>
    <t xml:space="preserve">Drugo* </t>
  </si>
  <si>
    <t>* Drugi stroški dela, ki so v skladu z nacionalno zakonodajo in pogodbo o zaposlitvi. Obvezno ločeno navedite vrsto stroška.</t>
  </si>
  <si>
    <t>Izjava in podpis odgovorne osebe</t>
  </si>
  <si>
    <t xml:space="preserve">                  Dnevna časovnica projektnega sodelavca-ke, ki ni v celoti zaposlen na projektu  </t>
  </si>
  <si>
    <t>Ime in priimek sodelavca-ke ter vloga v projektu:</t>
  </si>
  <si>
    <t xml:space="preserve">Datum </t>
  </si>
  <si>
    <t xml:space="preserve">Dan </t>
  </si>
  <si>
    <t>Število ur</t>
  </si>
  <si>
    <t xml:space="preserve">Skupno mesečno število projektnih ur </t>
  </si>
  <si>
    <t>Urna postavka</t>
  </si>
  <si>
    <t>Upravičeni izdatki za delo</t>
  </si>
  <si>
    <t>Prepišite podatke iz mesečnega plačilnega lista</t>
  </si>
  <si>
    <t xml:space="preserve">Številka dokumenta </t>
  </si>
  <si>
    <t>Skupaj</t>
  </si>
  <si>
    <t xml:space="preserve">Datum: </t>
  </si>
  <si>
    <r>
      <t>Akronim projekta</t>
    </r>
    <r>
      <rPr>
        <b/>
        <i/>
        <sz val="10"/>
        <rFont val="Arial"/>
        <family val="2"/>
      </rPr>
      <t>:</t>
    </r>
  </si>
  <si>
    <t>Naziv organizacije upravičenca:</t>
  </si>
  <si>
    <t>Vpišite dneve (datume), jedrnato opišite aktivnosti in opravljene ure namenjene delu v okviru projekta po posameznih dnevih.</t>
  </si>
  <si>
    <t>Izjavljam, da podatki v časovnici odražajo resnično in pravilno količino opravljenega projektnega dela v mesecu.</t>
  </si>
  <si>
    <t>Izjavljam tudi, da podatki o izdatkih za celotno mesečno delo odražajo resnično in pravilno višino vseh izdatkov za delo osebe, zaposlene pri prijavitelju izdatkov.</t>
  </si>
  <si>
    <t xml:space="preserve">Obrazec je oblikovno in vsebinsko zavezujoč za upravičence iz Slovenije. </t>
  </si>
  <si>
    <r>
      <t>Mesec</t>
    </r>
    <r>
      <rPr>
        <b/>
        <sz val="10"/>
        <rFont val="Arial"/>
        <family val="2"/>
      </rPr>
      <t>:</t>
    </r>
  </si>
  <si>
    <t>DS</t>
  </si>
  <si>
    <t>DS1</t>
  </si>
  <si>
    <t>DS2</t>
  </si>
  <si>
    <t>DS3</t>
  </si>
  <si>
    <t>DS4</t>
  </si>
  <si>
    <t>DS5</t>
  </si>
  <si>
    <t>DS6</t>
  </si>
  <si>
    <t>DS7</t>
  </si>
  <si>
    <t>DS8</t>
  </si>
  <si>
    <t>DS9</t>
  </si>
  <si>
    <t>DS10</t>
  </si>
  <si>
    <t>Aktivnost in opis aktivnosti</t>
  </si>
  <si>
    <t>SKUPAJ</t>
  </si>
  <si>
    <t>ure  DS</t>
  </si>
  <si>
    <t>izdatek DS</t>
  </si>
  <si>
    <t>/</t>
  </si>
  <si>
    <t>+</t>
  </si>
  <si>
    <t>Drugi upravičeni izdatki iz delovnega razmerja</t>
  </si>
  <si>
    <t>Upravičeni mesečni izdatki za delo na projektu</t>
  </si>
  <si>
    <t>Mesečni fond ur</t>
  </si>
  <si>
    <t xml:space="preserve">Skupno število ur boleznine (če ni povrnjena s strani ZZZS), dopusta in drugih dni izostanka iz dela v mesecu, skladnega s pogodbo o zaposlitvi, ki so strošek delodajalca   </t>
  </si>
  <si>
    <t>št.</t>
  </si>
  <si>
    <t>izdatek DS*</t>
  </si>
  <si>
    <t>*Upravičeni izdatki za delo zaposlenih na projektu se samodejno izračunajo po posameznih delovnih sklopih (DS). Ker se izpisujejo zaokroženi zneski upravičenih izdatkov po DS, lahko skupni seštevek teh zneskov odstopa od skupnega zneska navedenega v polju "Upravičeni izdatki za delo". Ti podatki so vam v pomoč pri izpolnjevanju delovnega lista št. 7 "Poročilo upravičenca". Pri izpolnjevanju delovnega lista št. 7 "Poročilo upravičenca" bodite pozorni, da je seštevek upravičenih izdatkov dela projektnega sodelavca po delovnih sklopih enak znesku, navedenem v dnevni časovnici projektnega sodelavca v polju "Upravičeni izdatki za delo". V primeru, da prihaja do odstopanja, je potrebno v delovni list št. 7 "Poročilo upravičenca" vpisati zneske, zaokrožene na dve decimalni mesti na način, da je njihov seštevek enak znesku navedenem v dnevni časovnici projektnega sodelavca v polju "Upravičeni izdatki za delo".</t>
  </si>
  <si>
    <t>Ime, priimek in funkcija odgovorne osebe:</t>
  </si>
  <si>
    <t xml:space="preserve">Podpis odgovorne osebe in žig organizacije: </t>
  </si>
</sst>
</file>

<file path=xl/styles.xml><?xml version="1.0" encoding="utf-8"?>
<styleSheet xmlns="http://schemas.openxmlformats.org/spreadsheetml/2006/main">
  <numFmts count="45">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mmm/yyyy"/>
    <numFmt numFmtId="182" formatCode="#,##0.0"/>
    <numFmt numFmtId="183" formatCode="_-* #,##0.000\ _€_-;\-* #,##0.000\ _€_-;_-* &quot;-&quot;??\ _€_-;_-@_-"/>
    <numFmt numFmtId="184" formatCode="0.000000000"/>
    <numFmt numFmtId="185" formatCode="0.0000000000"/>
    <numFmt numFmtId="186" formatCode="0.00000000"/>
    <numFmt numFmtId="187" formatCode="0.0000000"/>
    <numFmt numFmtId="188" formatCode="0.000000"/>
    <numFmt numFmtId="189" formatCode="0.00000"/>
    <numFmt numFmtId="190" formatCode="0.0000"/>
    <numFmt numFmtId="191" formatCode="0.000"/>
    <numFmt numFmtId="192" formatCode="[$-424]d\.\ mmmm\ yyyy"/>
    <numFmt numFmtId="193" formatCode="&quot;True&quot;;&quot;True&quot;;&quot;False&quot;"/>
    <numFmt numFmtId="194" formatCode="&quot;On&quot;;&quot;On&quot;;&quot;Off&quot;"/>
    <numFmt numFmtId="195" formatCode="[$€-2]\ #,##0.00_);[Red]\([$€-2]\ #,##0.00\)"/>
    <numFmt numFmtId="196" formatCode="mmm\-yyyy"/>
    <numFmt numFmtId="197" formatCode="_-[$€-410]\ * #,##0.00_-;\-[$€-410]\ * #,##0.00_-;_-[$€-410]\ * &quot;-&quot;??_-;_-@_-"/>
    <numFmt numFmtId="198" formatCode="_-[$€-410]\ * #,##0.000_-;\-[$€-410]\ * #,##0.000_-;_-[$€-410]\ * &quot;-&quot;??_-;_-@_-"/>
    <numFmt numFmtId="199" formatCode="_-[$€-410]\ * #,##0.0000_-;\-[$€-410]\ * #,##0.0000_-;_-[$€-410]\ * &quot;-&quot;??_-;_-@_-"/>
    <numFmt numFmtId="200" formatCode="_-[$€-410]\ * #,##0.0_-;\-[$€-410]\ * #,##0.0_-;_-[$€-410]\ * &quot;-&quot;??_-;_-@_-"/>
  </numFmts>
  <fonts count="48">
    <font>
      <sz val="10"/>
      <name val="Arial"/>
      <family val="0"/>
    </font>
    <font>
      <b/>
      <sz val="10"/>
      <name val="Arial"/>
      <family val="2"/>
    </font>
    <font>
      <sz val="8"/>
      <name val="Arial"/>
      <family val="2"/>
    </font>
    <font>
      <b/>
      <sz val="12"/>
      <name val="Arial"/>
      <family val="2"/>
    </font>
    <font>
      <b/>
      <sz val="11"/>
      <name val="Arial"/>
      <family val="2"/>
    </font>
    <font>
      <b/>
      <i/>
      <sz val="10"/>
      <name val="Arial"/>
      <family val="2"/>
    </font>
    <font>
      <i/>
      <sz val="10"/>
      <name val="Arial"/>
      <family val="2"/>
    </font>
    <font>
      <sz val="11"/>
      <name val="Arial"/>
      <family val="2"/>
    </font>
    <font>
      <u val="single"/>
      <sz val="10"/>
      <color indexed="12"/>
      <name val="Arial"/>
      <family val="2"/>
    </font>
    <font>
      <u val="single"/>
      <sz val="10"/>
      <color indexed="36"/>
      <name val="Arial"/>
      <family val="2"/>
    </font>
    <font>
      <sz val="9"/>
      <name val="Arial"/>
      <family val="2"/>
    </font>
    <font>
      <sz val="8"/>
      <name val="Tahoma"/>
      <family val="2"/>
    </font>
    <font>
      <b/>
      <sz val="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67">
    <xf numFmtId="0" fontId="0" fillId="0" borderId="0" xfId="0" applyAlignment="1">
      <alignment/>
    </xf>
    <xf numFmtId="0" fontId="0" fillId="0" borderId="0" xfId="0" applyAlignment="1" applyProtection="1">
      <alignment vertical="center"/>
      <protection locked="0"/>
    </xf>
    <xf numFmtId="0" fontId="0" fillId="0" borderId="0" xfId="0" applyAlignment="1">
      <alignment vertical="center"/>
    </xf>
    <xf numFmtId="0" fontId="0" fillId="0" borderId="10" xfId="0"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lignment horizontal="left" vertical="center"/>
    </xf>
    <xf numFmtId="0" fontId="0" fillId="33" borderId="10" xfId="0" applyNumberFormat="1" applyFill="1" applyBorder="1" applyAlignment="1" applyProtection="1">
      <alignment horizontal="center" vertical="center"/>
      <protection hidden="1"/>
    </xf>
    <xf numFmtId="0" fontId="7"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0" fillId="34" borderId="0" xfId="0" applyFill="1" applyAlignment="1" applyProtection="1">
      <alignment vertical="center"/>
      <protection locked="0"/>
    </xf>
    <xf numFmtId="0" fontId="4" fillId="34" borderId="0" xfId="0" applyFont="1" applyFill="1" applyBorder="1" applyAlignment="1" applyProtection="1">
      <alignment vertical="center" wrapText="1"/>
      <protection locked="0"/>
    </xf>
    <xf numFmtId="0" fontId="4" fillId="34" borderId="0" xfId="0" applyFont="1" applyFill="1" applyAlignment="1" applyProtection="1">
      <alignment vertical="center"/>
      <protection locked="0"/>
    </xf>
    <xf numFmtId="0" fontId="0" fillId="34" borderId="0" xfId="0" applyFont="1" applyFill="1" applyAlignment="1" applyProtection="1">
      <alignment vertical="center"/>
      <protection locked="0"/>
    </xf>
    <xf numFmtId="0" fontId="0" fillId="34" borderId="0" xfId="0" applyFill="1" applyAlignment="1" applyProtection="1">
      <alignment horizontal="left" vertical="center" wrapText="1"/>
      <protection locked="0"/>
    </xf>
    <xf numFmtId="0" fontId="0" fillId="34" borderId="0" xfId="0" applyFill="1" applyBorder="1" applyAlignment="1" applyProtection="1">
      <alignment vertical="center" wrapText="1"/>
      <protection locked="0"/>
    </xf>
    <xf numFmtId="0" fontId="0" fillId="34" borderId="0" xfId="0" applyFill="1" applyAlignment="1" applyProtection="1">
      <alignment vertical="center" wrapText="1"/>
      <protection locked="0"/>
    </xf>
    <xf numFmtId="0" fontId="0" fillId="34" borderId="0" xfId="0" applyFill="1" applyBorder="1" applyAlignment="1" applyProtection="1">
      <alignment vertical="center"/>
      <protection locked="0"/>
    </xf>
    <xf numFmtId="0" fontId="0" fillId="34" borderId="0" xfId="0" applyFill="1" applyBorder="1" applyAlignment="1" applyProtection="1">
      <alignment horizontal="center" vertical="center"/>
      <protection locked="0"/>
    </xf>
    <xf numFmtId="0" fontId="0" fillId="34" borderId="0" xfId="0" applyFill="1" applyBorder="1" applyAlignment="1" applyProtection="1">
      <alignment horizontal="left" vertical="center" wrapText="1"/>
      <protection locked="0"/>
    </xf>
    <xf numFmtId="0" fontId="0" fillId="34" borderId="11" xfId="0" applyFont="1" applyFill="1" applyBorder="1" applyAlignment="1" applyProtection="1">
      <alignment vertical="center" wrapText="1"/>
      <protection locked="0"/>
    </xf>
    <xf numFmtId="0" fontId="2" fillId="34" borderId="0" xfId="0"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left" vertical="center" wrapText="1"/>
      <protection locked="0"/>
    </xf>
    <xf numFmtId="0" fontId="0" fillId="0" borderId="0" xfId="0" applyFont="1" applyAlignment="1">
      <alignment vertical="center"/>
    </xf>
    <xf numFmtId="14" fontId="0" fillId="35" borderId="10" xfId="0" applyNumberFormat="1" applyFill="1" applyBorder="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Alignment="1">
      <alignment/>
    </xf>
    <xf numFmtId="0" fontId="1" fillId="0" borderId="0" xfId="0" applyFont="1" applyAlignment="1">
      <alignment vertical="center"/>
    </xf>
    <xf numFmtId="0" fontId="0" fillId="33" borderId="10" xfId="0" applyFill="1" applyBorder="1" applyAlignment="1" applyProtection="1">
      <alignment horizontal="center" vertical="center"/>
      <protection hidden="1"/>
    </xf>
    <xf numFmtId="0" fontId="0" fillId="0" borderId="10" xfId="0" applyFont="1" applyBorder="1" applyAlignment="1" applyProtection="1">
      <alignment horizontal="center" vertical="center"/>
      <protection locked="0"/>
    </xf>
    <xf numFmtId="2" fontId="0" fillId="33" borderId="10" xfId="0" applyNumberFormat="1" applyFill="1"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left" vertical="center" wrapText="1"/>
      <protection hidden="1"/>
    </xf>
    <xf numFmtId="0" fontId="0" fillId="0" borderId="0" xfId="0" applyAlignment="1" applyProtection="1">
      <alignment horizontal="left" vertical="center"/>
      <protection hidden="1"/>
    </xf>
    <xf numFmtId="0" fontId="0" fillId="0" borderId="0" xfId="0" applyAlignment="1" applyProtection="1">
      <alignment horizontal="center" vertical="center"/>
      <protection hidden="1"/>
    </xf>
    <xf numFmtId="0" fontId="1" fillId="0" borderId="0" xfId="0" applyFont="1" applyAlignment="1" applyProtection="1">
      <alignment vertical="center"/>
      <protection hidden="1"/>
    </xf>
    <xf numFmtId="0" fontId="4"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center"/>
      <protection/>
    </xf>
    <xf numFmtId="0" fontId="1" fillId="33" borderId="10" xfId="0" applyFont="1" applyFill="1" applyBorder="1" applyAlignment="1" applyProtection="1">
      <alignment horizontal="center" vertical="center"/>
      <protection hidden="1"/>
    </xf>
    <xf numFmtId="0" fontId="1" fillId="33" borderId="10" xfId="0" applyFont="1" applyFill="1" applyBorder="1" applyAlignment="1" applyProtection="1">
      <alignment horizontal="center" vertical="center" wrapText="1"/>
      <protection hidden="1"/>
    </xf>
    <xf numFmtId="0" fontId="0" fillId="33" borderId="10" xfId="0" applyFill="1" applyBorder="1" applyAlignment="1" applyProtection="1">
      <alignment horizontal="center" vertical="center" wrapText="1"/>
      <protection hidden="1"/>
    </xf>
    <xf numFmtId="0" fontId="10" fillId="33" borderId="10" xfId="0" applyFont="1" applyFill="1" applyBorder="1" applyAlignment="1" applyProtection="1">
      <alignment horizontal="center" vertical="center" wrapText="1"/>
      <protection hidden="1"/>
    </xf>
    <xf numFmtId="0" fontId="1" fillId="28" borderId="12" xfId="0" applyFont="1" applyFill="1" applyBorder="1" applyAlignment="1" applyProtection="1">
      <alignment horizontal="center" vertical="center"/>
      <protection hidden="1"/>
    </xf>
    <xf numFmtId="0" fontId="1" fillId="28" borderId="13" xfId="0" applyFont="1" applyFill="1" applyBorder="1" applyAlignment="1" applyProtection="1">
      <alignment horizontal="center" vertical="center"/>
      <protection hidden="1"/>
    </xf>
    <xf numFmtId="0" fontId="1" fillId="28" borderId="14" xfId="0" applyFont="1" applyFill="1" applyBorder="1" applyAlignment="1" applyProtection="1">
      <alignment horizontal="center" vertical="center"/>
      <protection hidden="1"/>
    </xf>
    <xf numFmtId="49" fontId="0" fillId="0" borderId="12" xfId="0" applyNumberFormat="1"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49" fontId="0" fillId="0" borderId="14" xfId="0" applyNumberFormat="1" applyFont="1" applyBorder="1" applyAlignment="1" applyProtection="1">
      <alignment horizontal="left" vertical="center"/>
      <protection locked="0"/>
    </xf>
    <xf numFmtId="0" fontId="1" fillId="28" borderId="10" xfId="0" applyFont="1" applyFill="1" applyBorder="1" applyAlignment="1" applyProtection="1">
      <alignment horizontal="center" vertical="center"/>
      <protection locked="0"/>
    </xf>
    <xf numFmtId="0" fontId="0" fillId="28" borderId="10" xfId="0" applyFont="1" applyFill="1" applyBorder="1" applyAlignment="1" applyProtection="1">
      <alignment horizontal="center" vertical="center"/>
      <protection locked="0"/>
    </xf>
    <xf numFmtId="0" fontId="0" fillId="28" borderId="12" xfId="0" applyFill="1" applyBorder="1" applyAlignment="1" applyProtection="1">
      <alignment horizontal="center" vertical="center"/>
      <protection hidden="1"/>
    </xf>
    <xf numFmtId="0" fontId="0" fillId="28" borderId="13" xfId="0" applyFill="1" applyBorder="1" applyAlignment="1" applyProtection="1">
      <alignment horizontal="center" vertical="center"/>
      <protection hidden="1"/>
    </xf>
    <xf numFmtId="0" fontId="0" fillId="28" borderId="14" xfId="0" applyFill="1" applyBorder="1" applyAlignment="1" applyProtection="1">
      <alignment horizontal="center" vertical="center"/>
      <protection hidden="1"/>
    </xf>
    <xf numFmtId="0" fontId="1" fillId="36" borderId="12" xfId="0" applyFont="1" applyFill="1" applyBorder="1" applyAlignment="1" applyProtection="1">
      <alignment horizontal="right" vertical="center"/>
      <protection hidden="1"/>
    </xf>
    <xf numFmtId="0" fontId="1" fillId="36" borderId="13" xfId="0" applyFont="1" applyFill="1" applyBorder="1" applyAlignment="1" applyProtection="1">
      <alignment horizontal="right" vertical="center"/>
      <protection hidden="1"/>
    </xf>
    <xf numFmtId="0" fontId="1" fillId="36" borderId="14" xfId="0" applyFont="1" applyFill="1" applyBorder="1" applyAlignment="1" applyProtection="1">
      <alignment horizontal="right" vertical="center"/>
      <protection hidden="1"/>
    </xf>
    <xf numFmtId="198" fontId="0" fillId="28" borderId="10" xfId="0" applyNumberFormat="1" applyFill="1" applyBorder="1" applyAlignment="1" applyProtection="1">
      <alignment horizontal="center" vertical="center"/>
      <protection hidden="1"/>
    </xf>
    <xf numFmtId="0" fontId="0" fillId="0" borderId="15" xfId="0" applyBorder="1" applyAlignment="1" applyProtection="1">
      <alignment horizontal="center" vertical="center"/>
      <protection locked="0"/>
    </xf>
    <xf numFmtId="0" fontId="6" fillId="37" borderId="0" xfId="0" applyFont="1" applyFill="1" applyAlignment="1" applyProtection="1">
      <alignment horizontal="left" vertical="center" wrapText="1"/>
      <protection locked="0"/>
    </xf>
    <xf numFmtId="0" fontId="0" fillId="34" borderId="0" xfId="0" applyFill="1" applyBorder="1" applyAlignment="1" applyProtection="1">
      <alignment horizontal="left" vertical="center" wrapText="1"/>
      <protection locked="0"/>
    </xf>
    <xf numFmtId="0" fontId="4" fillId="36" borderId="12" xfId="0" applyFont="1" applyFill="1" applyBorder="1" applyAlignment="1" applyProtection="1">
      <alignment horizontal="center" vertical="center" wrapText="1"/>
      <protection hidden="1"/>
    </xf>
    <xf numFmtId="0" fontId="4" fillId="36" borderId="13" xfId="0" applyFont="1" applyFill="1" applyBorder="1" applyAlignment="1" applyProtection="1">
      <alignment horizontal="center" vertical="center" wrapText="1"/>
      <protection hidden="1"/>
    </xf>
    <xf numFmtId="0" fontId="4" fillId="36" borderId="14" xfId="0" applyFont="1" applyFill="1" applyBorder="1" applyAlignment="1" applyProtection="1">
      <alignment horizontal="center" vertical="center" wrapText="1"/>
      <protection hidden="1"/>
    </xf>
    <xf numFmtId="0" fontId="1" fillId="36" borderId="12" xfId="0" applyFont="1" applyFill="1" applyBorder="1" applyAlignment="1" applyProtection="1">
      <alignment horizontal="left" vertical="center"/>
      <protection hidden="1"/>
    </xf>
    <xf numFmtId="0" fontId="1" fillId="36" borderId="13" xfId="0" applyFont="1" applyFill="1" applyBorder="1" applyAlignment="1" applyProtection="1">
      <alignment horizontal="left" vertical="center"/>
      <protection hidden="1"/>
    </xf>
    <xf numFmtId="0" fontId="1" fillId="36" borderId="14" xfId="0" applyFont="1" applyFill="1" applyBorder="1" applyAlignment="1" applyProtection="1">
      <alignment horizontal="left" vertical="center"/>
      <protection hidden="1"/>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33" borderId="10" xfId="0" applyFont="1" applyFill="1" applyBorder="1" applyAlignment="1" applyProtection="1">
      <alignment horizontal="left" vertical="center"/>
      <protection hidden="1"/>
    </xf>
    <xf numFmtId="0" fontId="0" fillId="34" borderId="0" xfId="0" applyFill="1" applyAlignment="1" applyProtection="1">
      <alignment horizontal="left" vertical="center" wrapText="1"/>
      <protection locked="0"/>
    </xf>
    <xf numFmtId="0" fontId="0" fillId="34" borderId="0"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16" xfId="0" applyFill="1" applyBorder="1" applyAlignment="1" applyProtection="1">
      <alignment horizontal="left" vertical="center"/>
      <protection locked="0"/>
    </xf>
    <xf numFmtId="0" fontId="0" fillId="34" borderId="10" xfId="0" applyFill="1" applyBorder="1" applyAlignment="1" applyProtection="1">
      <alignment horizontal="left" vertical="center" wrapText="1"/>
      <protection locked="0"/>
    </xf>
    <xf numFmtId="0" fontId="1" fillId="36" borderId="10" xfId="0" applyFont="1" applyFill="1" applyBorder="1" applyAlignment="1" applyProtection="1">
      <alignment horizontal="left" vertical="center" wrapText="1"/>
      <protection hidden="1"/>
    </xf>
    <xf numFmtId="0" fontId="1" fillId="36" borderId="10" xfId="0" applyFont="1" applyFill="1" applyBorder="1" applyAlignment="1" applyProtection="1">
      <alignment horizontal="left" vertical="center"/>
      <protection hidden="1"/>
    </xf>
    <xf numFmtId="0" fontId="1" fillId="34" borderId="0" xfId="0" applyFont="1" applyFill="1" applyBorder="1" applyAlignment="1" applyProtection="1">
      <alignment horizontal="left" vertical="center" wrapText="1"/>
      <protection locked="0"/>
    </xf>
    <xf numFmtId="0" fontId="1" fillId="34" borderId="16" xfId="0" applyFont="1" applyFill="1" applyBorder="1" applyAlignment="1" applyProtection="1">
      <alignment horizontal="left" vertical="center" wrapText="1"/>
      <protection locked="0"/>
    </xf>
    <xf numFmtId="2" fontId="0" fillId="0" borderId="12" xfId="0" applyNumberFormat="1" applyBorder="1" applyAlignment="1" applyProtection="1">
      <alignment horizontal="center" vertical="center"/>
      <protection locked="0"/>
    </xf>
    <xf numFmtId="2" fontId="0" fillId="0" borderId="14" xfId="0" applyNumberFormat="1" applyBorder="1" applyAlignment="1" applyProtection="1">
      <alignment horizontal="center" vertical="center"/>
      <protection locked="0"/>
    </xf>
    <xf numFmtId="0" fontId="0" fillId="34" borderId="0" xfId="0" applyFill="1" applyAlignment="1" applyProtection="1">
      <alignment horizontal="left" wrapText="1"/>
      <protection locked="0"/>
    </xf>
    <xf numFmtId="0" fontId="0" fillId="34" borderId="0" xfId="0" applyFill="1" applyBorder="1" applyAlignment="1" applyProtection="1">
      <alignment horizontal="left" wrapText="1"/>
      <protection locked="0"/>
    </xf>
    <xf numFmtId="0" fontId="0" fillId="34" borderId="16" xfId="0" applyFill="1" applyBorder="1" applyAlignment="1" applyProtection="1">
      <alignment horizontal="left" wrapText="1"/>
      <protection locked="0"/>
    </xf>
    <xf numFmtId="0" fontId="0" fillId="37" borderId="17" xfId="0" applyFont="1" applyFill="1" applyBorder="1" applyAlignment="1" applyProtection="1">
      <alignment horizontal="left" vertical="center" wrapText="1"/>
      <protection locked="0"/>
    </xf>
    <xf numFmtId="0" fontId="0" fillId="37" borderId="11" xfId="0" applyFill="1" applyBorder="1" applyAlignment="1" applyProtection="1">
      <alignment horizontal="left" vertical="center" wrapText="1"/>
      <protection locked="0"/>
    </xf>
    <xf numFmtId="0" fontId="0" fillId="37" borderId="18" xfId="0" applyFill="1" applyBorder="1" applyAlignment="1" applyProtection="1">
      <alignment horizontal="left" vertical="center" wrapText="1"/>
      <protection locked="0"/>
    </xf>
    <xf numFmtId="0" fontId="0" fillId="37" borderId="19" xfId="0" applyFill="1" applyBorder="1" applyAlignment="1" applyProtection="1">
      <alignment horizontal="left" vertical="center" wrapText="1"/>
      <protection locked="0"/>
    </xf>
    <xf numFmtId="0" fontId="0" fillId="37" borderId="0" xfId="0" applyFill="1" applyBorder="1" applyAlignment="1" applyProtection="1">
      <alignment horizontal="left" vertical="center" wrapText="1"/>
      <protection locked="0"/>
    </xf>
    <xf numFmtId="0" fontId="0" fillId="37" borderId="16" xfId="0" applyFill="1" applyBorder="1" applyAlignment="1" applyProtection="1">
      <alignment horizontal="left" vertical="center" wrapText="1"/>
      <protection locked="0"/>
    </xf>
    <xf numFmtId="0" fontId="0" fillId="37" borderId="20" xfId="0" applyFill="1" applyBorder="1" applyAlignment="1" applyProtection="1">
      <alignment horizontal="left" vertical="center" wrapText="1"/>
      <protection locked="0"/>
    </xf>
    <xf numFmtId="0" fontId="0" fillId="37" borderId="15" xfId="0" applyFill="1" applyBorder="1" applyAlignment="1" applyProtection="1">
      <alignment horizontal="left" vertical="center" wrapText="1"/>
      <protection locked="0"/>
    </xf>
    <xf numFmtId="0" fontId="0" fillId="37" borderId="21" xfId="0" applyFill="1" applyBorder="1" applyAlignment="1" applyProtection="1">
      <alignment horizontal="left" vertical="center" wrapText="1"/>
      <protection locked="0"/>
    </xf>
    <xf numFmtId="0" fontId="0" fillId="37" borderId="17" xfId="0" applyFill="1" applyBorder="1" applyAlignment="1" applyProtection="1">
      <alignment horizontal="left" vertical="center" wrapText="1"/>
      <protection locked="0"/>
    </xf>
    <xf numFmtId="0" fontId="0" fillId="34" borderId="0" xfId="0" applyFont="1" applyFill="1" applyAlignment="1" applyProtection="1">
      <alignment horizontal="left" wrapText="1"/>
      <protection locked="0"/>
    </xf>
    <xf numFmtId="0" fontId="0" fillId="34" borderId="0" xfId="0" applyFont="1" applyFill="1" applyBorder="1" applyAlignment="1" applyProtection="1">
      <alignment horizontal="left" wrapText="1"/>
      <protection locked="0"/>
    </xf>
    <xf numFmtId="0" fontId="0" fillId="34" borderId="16" xfId="0" applyFont="1" applyFill="1" applyBorder="1" applyAlignment="1" applyProtection="1">
      <alignment horizontal="left" wrapText="1"/>
      <protection locked="0"/>
    </xf>
    <xf numFmtId="0" fontId="0" fillId="0" borderId="17"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2" fillId="37" borderId="12" xfId="0" applyFont="1" applyFill="1" applyBorder="1" applyAlignment="1" applyProtection="1">
      <alignment horizontal="left" vertical="center" wrapText="1"/>
      <protection locked="0"/>
    </xf>
    <xf numFmtId="0" fontId="2" fillId="37" borderId="13" xfId="0" applyFont="1" applyFill="1" applyBorder="1" applyAlignment="1" applyProtection="1">
      <alignment horizontal="left" vertical="center" wrapText="1"/>
      <protection locked="0"/>
    </xf>
    <xf numFmtId="0" fontId="2" fillId="37" borderId="14" xfId="0" applyFont="1" applyFill="1" applyBorder="1" applyAlignment="1" applyProtection="1">
      <alignment horizontal="left" vertical="center" wrapText="1"/>
      <protection locked="0"/>
    </xf>
    <xf numFmtId="0" fontId="0" fillId="38" borderId="17" xfId="0" applyFont="1" applyFill="1" applyBorder="1" applyAlignment="1" applyProtection="1">
      <alignment horizontal="center" vertical="center" wrapText="1"/>
      <protection locked="0"/>
    </xf>
    <xf numFmtId="0" fontId="0" fillId="38" borderId="11" xfId="0" applyFont="1" applyFill="1" applyBorder="1" applyAlignment="1" applyProtection="1">
      <alignment horizontal="center" vertical="center" wrapText="1"/>
      <protection locked="0"/>
    </xf>
    <xf numFmtId="0" fontId="0" fillId="38" borderId="18" xfId="0" applyFont="1" applyFill="1" applyBorder="1" applyAlignment="1" applyProtection="1">
      <alignment horizontal="center" vertical="center" wrapText="1"/>
      <protection locked="0"/>
    </xf>
    <xf numFmtId="0" fontId="0" fillId="38" borderId="19" xfId="0" applyFont="1" applyFill="1" applyBorder="1" applyAlignment="1" applyProtection="1">
      <alignment horizontal="center" vertical="center" wrapText="1"/>
      <protection locked="0"/>
    </xf>
    <xf numFmtId="0" fontId="0" fillId="38" borderId="0" xfId="0" applyFont="1" applyFill="1" applyBorder="1" applyAlignment="1" applyProtection="1">
      <alignment horizontal="center" vertical="center" wrapText="1"/>
      <protection locked="0"/>
    </xf>
    <xf numFmtId="0" fontId="0" fillId="38" borderId="16" xfId="0" applyFont="1" applyFill="1" applyBorder="1" applyAlignment="1" applyProtection="1">
      <alignment horizontal="center" vertical="center" wrapText="1"/>
      <protection locked="0"/>
    </xf>
    <xf numFmtId="0" fontId="0" fillId="38" borderId="20" xfId="0" applyFont="1" applyFill="1" applyBorder="1" applyAlignment="1" applyProtection="1">
      <alignment horizontal="center" vertical="center" wrapText="1"/>
      <protection locked="0"/>
    </xf>
    <xf numFmtId="0" fontId="0" fillId="38" borderId="15" xfId="0" applyFont="1" applyFill="1" applyBorder="1" applyAlignment="1" applyProtection="1">
      <alignment horizontal="center" vertical="center" wrapText="1"/>
      <protection locked="0"/>
    </xf>
    <xf numFmtId="0" fontId="0" fillId="38" borderId="21" xfId="0" applyFont="1" applyFill="1" applyBorder="1" applyAlignment="1" applyProtection="1">
      <alignment horizontal="center" vertical="center" wrapText="1"/>
      <protection locked="0"/>
    </xf>
    <xf numFmtId="2" fontId="0" fillId="33" borderId="12" xfId="0" applyNumberFormat="1" applyFill="1" applyBorder="1" applyAlignment="1" applyProtection="1">
      <alignment horizontal="center" vertical="center"/>
      <protection hidden="1"/>
    </xf>
    <xf numFmtId="2" fontId="0" fillId="33" borderId="14" xfId="0" applyNumberFormat="1" applyFill="1" applyBorder="1" applyAlignment="1" applyProtection="1">
      <alignment horizontal="center" vertical="center"/>
      <protection hidden="1"/>
    </xf>
    <xf numFmtId="0" fontId="0" fillId="34" borderId="0" xfId="0" applyFill="1" applyBorder="1" applyAlignment="1" applyProtection="1">
      <alignment horizontal="center" vertical="center"/>
      <protection locked="0"/>
    </xf>
    <xf numFmtId="0" fontId="1" fillId="34" borderId="0"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2"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37" borderId="11" xfId="0" applyFill="1" applyBorder="1" applyAlignment="1" applyProtection="1">
      <alignment horizontal="left" vertical="center"/>
      <protection locked="0"/>
    </xf>
    <xf numFmtId="0" fontId="0" fillId="37" borderId="18" xfId="0" applyFill="1" applyBorder="1" applyAlignment="1" applyProtection="1">
      <alignment horizontal="left" vertical="center"/>
      <protection locked="0"/>
    </xf>
    <xf numFmtId="0" fontId="0" fillId="37" borderId="19" xfId="0" applyFill="1" applyBorder="1" applyAlignment="1" applyProtection="1">
      <alignment horizontal="left" vertical="center"/>
      <protection locked="0"/>
    </xf>
    <xf numFmtId="0" fontId="0" fillId="37" borderId="0" xfId="0" applyFill="1" applyBorder="1" applyAlignment="1" applyProtection="1">
      <alignment horizontal="left" vertical="center"/>
      <protection locked="0"/>
    </xf>
    <xf numFmtId="0" fontId="0" fillId="37" borderId="16" xfId="0" applyFill="1" applyBorder="1" applyAlignment="1" applyProtection="1">
      <alignment horizontal="left" vertical="center"/>
      <protection locked="0"/>
    </xf>
    <xf numFmtId="0" fontId="0" fillId="37" borderId="20" xfId="0" applyFill="1" applyBorder="1" applyAlignment="1" applyProtection="1">
      <alignment horizontal="left" vertical="center"/>
      <protection locked="0"/>
    </xf>
    <xf numFmtId="0" fontId="0" fillId="37" borderId="15" xfId="0" applyFill="1" applyBorder="1" applyAlignment="1" applyProtection="1">
      <alignment horizontal="left" vertical="center"/>
      <protection locked="0"/>
    </xf>
    <xf numFmtId="0" fontId="0" fillId="37" borderId="21" xfId="0" applyFill="1" applyBorder="1" applyAlignment="1" applyProtection="1">
      <alignment horizontal="left" vertical="center"/>
      <protection locked="0"/>
    </xf>
    <xf numFmtId="0" fontId="3" fillId="33" borderId="10" xfId="0" applyFont="1" applyFill="1" applyBorder="1" applyAlignment="1" applyProtection="1">
      <alignment horizontal="left" vertical="center" wrapText="1"/>
      <protection locked="0"/>
    </xf>
    <xf numFmtId="197" fontId="0" fillId="0" borderId="12" xfId="61" applyNumberFormat="1" applyFont="1" applyFill="1" applyBorder="1" applyAlignment="1" applyProtection="1">
      <alignment horizontal="center" vertical="center"/>
      <protection locked="0"/>
    </xf>
    <xf numFmtId="197" fontId="0" fillId="0" borderId="14" xfId="61" applyNumberFormat="1" applyFont="1" applyFill="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0" fontId="1" fillId="36" borderId="12" xfId="0" applyFont="1" applyFill="1" applyBorder="1" applyAlignment="1" applyProtection="1">
      <alignment horizontal="right" vertical="distributed"/>
      <protection hidden="1"/>
    </xf>
    <xf numFmtId="0" fontId="1" fillId="36" borderId="13" xfId="0" applyFont="1" applyFill="1" applyBorder="1" applyAlignment="1" applyProtection="1">
      <alignment horizontal="right" vertical="distributed"/>
      <protection hidden="1"/>
    </xf>
    <xf numFmtId="0" fontId="1" fillId="36" borderId="14" xfId="0" applyFont="1" applyFill="1" applyBorder="1" applyAlignment="1" applyProtection="1">
      <alignment horizontal="right" vertical="distributed"/>
      <protection hidden="1"/>
    </xf>
    <xf numFmtId="0" fontId="0" fillId="28" borderId="17" xfId="0" applyFill="1" applyBorder="1" applyAlignment="1" applyProtection="1">
      <alignment horizontal="center" vertical="center"/>
      <protection hidden="1"/>
    </xf>
    <xf numFmtId="0" fontId="0" fillId="28" borderId="11" xfId="0" applyFill="1" applyBorder="1" applyAlignment="1" applyProtection="1">
      <alignment horizontal="center" vertical="center"/>
      <protection hidden="1"/>
    </xf>
    <xf numFmtId="0" fontId="0" fillId="28" borderId="18" xfId="0" applyFill="1" applyBorder="1" applyAlignment="1" applyProtection="1">
      <alignment horizontal="center" vertical="center"/>
      <protection hidden="1"/>
    </xf>
    <xf numFmtId="0" fontId="1" fillId="28" borderId="10" xfId="0" applyFont="1" applyFill="1" applyBorder="1" applyAlignment="1" applyProtection="1">
      <alignment horizontal="center" vertical="center"/>
      <protection hidden="1"/>
    </xf>
    <xf numFmtId="197" fontId="0" fillId="28" borderId="10" xfId="0" applyNumberFormat="1" applyFill="1" applyBorder="1" applyAlignment="1" applyProtection="1">
      <alignment horizontal="center" vertical="center"/>
      <protection hidden="1"/>
    </xf>
    <xf numFmtId="0" fontId="0" fillId="28" borderId="10" xfId="0" applyFill="1" applyBorder="1" applyAlignment="1" applyProtection="1">
      <alignment horizontal="center" vertical="center"/>
      <protection hidden="1"/>
    </xf>
    <xf numFmtId="197" fontId="1" fillId="28" borderId="10" xfId="0" applyNumberFormat="1" applyFont="1" applyFill="1" applyBorder="1" applyAlignment="1" applyProtection="1">
      <alignment horizontal="center" vertical="center"/>
      <protection hidden="1"/>
    </xf>
    <xf numFmtId="0" fontId="0" fillId="33" borderId="10" xfId="0" applyFont="1" applyFill="1" applyBorder="1" applyAlignment="1" applyProtection="1">
      <alignment horizontal="center" vertical="center" wrapText="1"/>
      <protection hidden="1"/>
    </xf>
    <xf numFmtId="0" fontId="2" fillId="37" borderId="12" xfId="0" applyNumberFormat="1" applyFont="1" applyFill="1" applyBorder="1" applyAlignment="1" applyProtection="1">
      <alignment horizontal="justify" vertical="justify" wrapText="1"/>
      <protection hidden="1"/>
    </xf>
    <xf numFmtId="0" fontId="2" fillId="37" borderId="13" xfId="0" applyNumberFormat="1" applyFont="1" applyFill="1" applyBorder="1" applyAlignment="1" applyProtection="1">
      <alignment horizontal="justify" vertical="justify" wrapText="1"/>
      <protection hidden="1"/>
    </xf>
    <xf numFmtId="0" fontId="2" fillId="37" borderId="14" xfId="0" applyNumberFormat="1" applyFont="1" applyFill="1" applyBorder="1" applyAlignment="1" applyProtection="1">
      <alignment horizontal="justify" vertical="justify" wrapText="1"/>
      <protection hidden="1"/>
    </xf>
    <xf numFmtId="0" fontId="1" fillId="33" borderId="10" xfId="0" applyFont="1" applyFill="1" applyBorder="1" applyAlignment="1" applyProtection="1">
      <alignment horizontal="center" vertical="center"/>
      <protection hidden="1"/>
    </xf>
    <xf numFmtId="0" fontId="0" fillId="33" borderId="10" xfId="0" applyFill="1" applyBorder="1" applyAlignment="1" applyProtection="1">
      <alignment horizontal="center" vertical="center" wrapText="1"/>
      <protection hidden="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2</xdr:row>
      <xdr:rowOff>276225</xdr:rowOff>
    </xdr:from>
    <xdr:to>
      <xdr:col>10</xdr:col>
      <xdr:colOff>504825</xdr:colOff>
      <xdr:row>2</xdr:row>
      <xdr:rowOff>1866900</xdr:rowOff>
    </xdr:to>
    <xdr:pic>
      <xdr:nvPicPr>
        <xdr:cNvPr id="1" name="Picture 94" descr="Slovenski_grb_mali_3_b"/>
        <xdr:cNvPicPr preferRelativeResize="1">
          <a:picLocks noChangeAspect="1"/>
        </xdr:cNvPicPr>
      </xdr:nvPicPr>
      <xdr:blipFill>
        <a:blip r:embed="rId1"/>
        <a:stretch>
          <a:fillRect/>
        </a:stretch>
      </xdr:blipFill>
      <xdr:spPr>
        <a:xfrm>
          <a:off x="5457825" y="819150"/>
          <a:ext cx="1600200" cy="1590675"/>
        </a:xfrm>
        <a:prstGeom prst="rect">
          <a:avLst/>
        </a:prstGeom>
        <a:noFill/>
        <a:ln w="9525" cmpd="sng">
          <a:noFill/>
        </a:ln>
      </xdr:spPr>
    </xdr:pic>
    <xdr:clientData/>
  </xdr:twoCellAnchor>
  <xdr:twoCellAnchor editAs="oneCell">
    <xdr:from>
      <xdr:col>1</xdr:col>
      <xdr:colOff>123825</xdr:colOff>
      <xdr:row>2</xdr:row>
      <xdr:rowOff>285750</xdr:rowOff>
    </xdr:from>
    <xdr:to>
      <xdr:col>3</xdr:col>
      <xdr:colOff>295275</xdr:colOff>
      <xdr:row>2</xdr:row>
      <xdr:rowOff>1638300</xdr:rowOff>
    </xdr:to>
    <xdr:pic>
      <xdr:nvPicPr>
        <xdr:cNvPr id="2" name="Picture 2"/>
        <xdr:cNvPicPr preferRelativeResize="1">
          <a:picLocks noChangeAspect="1"/>
        </xdr:cNvPicPr>
      </xdr:nvPicPr>
      <xdr:blipFill>
        <a:blip r:embed="rId2"/>
        <a:stretch>
          <a:fillRect/>
        </a:stretch>
      </xdr:blipFill>
      <xdr:spPr>
        <a:xfrm>
          <a:off x="314325" y="828675"/>
          <a:ext cx="1200150" cy="1362075"/>
        </a:xfrm>
        <a:prstGeom prst="rect">
          <a:avLst/>
        </a:prstGeom>
        <a:noFill/>
        <a:ln w="1" cmpd="sng">
          <a:noFill/>
        </a:ln>
      </xdr:spPr>
    </xdr:pic>
    <xdr:clientData/>
  </xdr:twoCellAnchor>
  <xdr:twoCellAnchor editAs="oneCell">
    <xdr:from>
      <xdr:col>4</xdr:col>
      <xdr:colOff>590550</xdr:colOff>
      <xdr:row>2</xdr:row>
      <xdr:rowOff>323850</xdr:rowOff>
    </xdr:from>
    <xdr:to>
      <xdr:col>7</xdr:col>
      <xdr:colOff>685800</xdr:colOff>
      <xdr:row>2</xdr:row>
      <xdr:rowOff>1647825</xdr:rowOff>
    </xdr:to>
    <xdr:pic>
      <xdr:nvPicPr>
        <xdr:cNvPr id="3" name="Picture 3"/>
        <xdr:cNvPicPr preferRelativeResize="1">
          <a:picLocks noChangeAspect="1"/>
        </xdr:cNvPicPr>
      </xdr:nvPicPr>
      <xdr:blipFill>
        <a:blip r:embed="rId3"/>
        <a:stretch>
          <a:fillRect/>
        </a:stretch>
      </xdr:blipFill>
      <xdr:spPr>
        <a:xfrm>
          <a:off x="2571750" y="866775"/>
          <a:ext cx="238125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227"/>
  <sheetViews>
    <sheetView tabSelected="1" zoomScaleSheetLayoutView="115" workbookViewId="0" topLeftCell="A81">
      <selection activeCell="E117" sqref="E117"/>
    </sheetView>
  </sheetViews>
  <sheetFormatPr defaultColWidth="9.140625" defaultRowHeight="12.75"/>
  <cols>
    <col min="1" max="1" width="2.8515625" style="2" customWidth="1"/>
    <col min="2" max="2" width="4.00390625" style="2" customWidth="1"/>
    <col min="3" max="12" width="11.421875" style="2" customWidth="1"/>
    <col min="13" max="13" width="3.57421875" style="2" customWidth="1"/>
    <col min="14" max="14" width="2.28125" style="2" customWidth="1"/>
    <col min="15" max="19" width="9.140625" style="33" hidden="1" customWidth="1"/>
    <col min="20" max="20" width="9.140625" style="2" customWidth="1"/>
    <col min="21" max="16384" width="9.140625" style="2" customWidth="1"/>
  </cols>
  <sheetData>
    <row r="1" ht="12.75"/>
    <row r="2" spans="2:14" ht="30" customHeight="1">
      <c r="B2" s="147" t="s">
        <v>14</v>
      </c>
      <c r="C2" s="147"/>
      <c r="D2" s="147"/>
      <c r="E2" s="147"/>
      <c r="F2" s="147"/>
      <c r="G2" s="147"/>
      <c r="H2" s="147"/>
      <c r="I2" s="147"/>
      <c r="J2" s="147"/>
      <c r="K2" s="147"/>
      <c r="L2" s="147"/>
      <c r="M2" s="1"/>
      <c r="N2" s="1"/>
    </row>
    <row r="3" spans="2:14" ht="168" customHeight="1">
      <c r="B3" s="60"/>
      <c r="C3" s="60"/>
      <c r="D3" s="60"/>
      <c r="E3" s="60"/>
      <c r="F3" s="60"/>
      <c r="G3" s="60"/>
      <c r="H3" s="60"/>
      <c r="I3" s="60"/>
      <c r="J3" s="60"/>
      <c r="K3" s="60"/>
      <c r="L3" s="60"/>
      <c r="M3" s="1"/>
      <c r="N3" s="1"/>
    </row>
    <row r="4" spans="2:14" ht="22.5" customHeight="1">
      <c r="B4" s="66" t="s">
        <v>26</v>
      </c>
      <c r="C4" s="67"/>
      <c r="D4" s="67"/>
      <c r="E4" s="67"/>
      <c r="F4" s="67"/>
      <c r="G4" s="67"/>
      <c r="H4" s="67"/>
      <c r="I4" s="67"/>
      <c r="J4" s="67"/>
      <c r="K4" s="67"/>
      <c r="L4" s="68"/>
      <c r="M4" s="1"/>
      <c r="N4" s="1"/>
    </row>
    <row r="5" spans="2:14" ht="22.5" customHeight="1">
      <c r="B5" s="133"/>
      <c r="C5" s="134"/>
      <c r="D5" s="134"/>
      <c r="E5" s="134"/>
      <c r="F5" s="134"/>
      <c r="G5" s="134"/>
      <c r="H5" s="134"/>
      <c r="I5" s="134"/>
      <c r="J5" s="134"/>
      <c r="K5" s="134"/>
      <c r="L5" s="135"/>
      <c r="M5" s="1"/>
      <c r="N5" s="1"/>
    </row>
    <row r="6" spans="2:14" ht="22.5" customHeight="1">
      <c r="B6" s="66" t="s">
        <v>27</v>
      </c>
      <c r="C6" s="67"/>
      <c r="D6" s="67"/>
      <c r="E6" s="67"/>
      <c r="F6" s="67"/>
      <c r="G6" s="67"/>
      <c r="H6" s="67"/>
      <c r="I6" s="67"/>
      <c r="J6" s="67"/>
      <c r="K6" s="67"/>
      <c r="L6" s="68"/>
      <c r="M6" s="1"/>
      <c r="N6" s="1"/>
    </row>
    <row r="7" spans="2:14" ht="22.5" customHeight="1">
      <c r="B7" s="69"/>
      <c r="C7" s="70"/>
      <c r="D7" s="70"/>
      <c r="E7" s="70"/>
      <c r="F7" s="70"/>
      <c r="G7" s="70"/>
      <c r="H7" s="70"/>
      <c r="I7" s="70"/>
      <c r="J7" s="70"/>
      <c r="K7" s="70"/>
      <c r="L7" s="71"/>
      <c r="M7" s="1"/>
      <c r="N7" s="1"/>
    </row>
    <row r="8" spans="2:14" ht="22.5" customHeight="1">
      <c r="B8" s="81" t="s">
        <v>15</v>
      </c>
      <c r="C8" s="82"/>
      <c r="D8" s="82"/>
      <c r="E8" s="82"/>
      <c r="F8" s="82"/>
      <c r="G8" s="82"/>
      <c r="H8" s="82"/>
      <c r="I8" s="82"/>
      <c r="J8" s="82"/>
      <c r="K8" s="82"/>
      <c r="L8" s="82"/>
      <c r="M8" s="1"/>
      <c r="N8" s="1"/>
    </row>
    <row r="9" spans="2:14" ht="22.5" customHeight="1">
      <c r="B9" s="69"/>
      <c r="C9" s="70"/>
      <c r="D9" s="70"/>
      <c r="E9" s="70"/>
      <c r="F9" s="70"/>
      <c r="G9" s="70"/>
      <c r="H9" s="70"/>
      <c r="I9" s="70"/>
      <c r="J9" s="70"/>
      <c r="K9" s="70"/>
      <c r="L9" s="71"/>
      <c r="M9" s="1"/>
      <c r="N9" s="1"/>
    </row>
    <row r="10" spans="2:14" ht="22.5" customHeight="1">
      <c r="B10" s="66" t="s">
        <v>32</v>
      </c>
      <c r="C10" s="68"/>
      <c r="D10" s="72"/>
      <c r="E10" s="73"/>
      <c r="F10" s="74"/>
      <c r="G10" s="66" t="s">
        <v>2</v>
      </c>
      <c r="H10" s="68"/>
      <c r="I10" s="72"/>
      <c r="J10" s="73"/>
      <c r="K10" s="73"/>
      <c r="L10" s="74"/>
      <c r="M10" s="1"/>
      <c r="N10" s="1"/>
    </row>
    <row r="11" spans="2:14" ht="14.25" customHeight="1">
      <c r="B11" s="1"/>
      <c r="C11" s="1"/>
      <c r="D11" s="1"/>
      <c r="E11" s="1"/>
      <c r="F11" s="1"/>
      <c r="G11" s="1"/>
      <c r="H11" s="1"/>
      <c r="I11" s="1"/>
      <c r="J11" s="1"/>
      <c r="K11" s="1"/>
      <c r="L11" s="1"/>
      <c r="M11" s="1"/>
      <c r="N11" s="1"/>
    </row>
    <row r="12" spans="2:19" s="5" customFormat="1" ht="29.25" customHeight="1">
      <c r="B12" s="80" t="s">
        <v>28</v>
      </c>
      <c r="C12" s="80"/>
      <c r="D12" s="80"/>
      <c r="E12" s="80"/>
      <c r="F12" s="80"/>
      <c r="G12" s="80"/>
      <c r="H12" s="80"/>
      <c r="I12" s="80"/>
      <c r="J12" s="80"/>
      <c r="K12" s="80"/>
      <c r="L12" s="80"/>
      <c r="M12" s="24"/>
      <c r="N12" s="24"/>
      <c r="O12" s="34"/>
      <c r="P12" s="34"/>
      <c r="Q12" s="35"/>
      <c r="R12" s="35"/>
      <c r="S12" s="35"/>
    </row>
    <row r="13" spans="2:14" ht="15" customHeight="1">
      <c r="B13" s="1"/>
      <c r="C13" s="1"/>
      <c r="D13" s="1"/>
      <c r="E13" s="1"/>
      <c r="F13" s="1"/>
      <c r="G13" s="1"/>
      <c r="H13" s="1"/>
      <c r="I13" s="1"/>
      <c r="J13" s="1"/>
      <c r="K13" s="1"/>
      <c r="L13" s="1"/>
      <c r="M13" s="1"/>
      <c r="N13" s="1"/>
    </row>
    <row r="14" spans="2:19" s="23" customFormat="1" ht="37.5" customHeight="1">
      <c r="B14" s="41" t="s">
        <v>54</v>
      </c>
      <c r="C14" s="42" t="s">
        <v>16</v>
      </c>
      <c r="D14" s="42" t="s">
        <v>17</v>
      </c>
      <c r="E14" s="41" t="s">
        <v>33</v>
      </c>
      <c r="F14" s="75" t="s">
        <v>44</v>
      </c>
      <c r="G14" s="75"/>
      <c r="H14" s="75"/>
      <c r="I14" s="75"/>
      <c r="J14" s="75"/>
      <c r="K14" s="75"/>
      <c r="L14" s="42" t="s">
        <v>18</v>
      </c>
      <c r="M14" s="22"/>
      <c r="N14" s="22"/>
      <c r="O14" s="36"/>
      <c r="P14" s="36"/>
      <c r="Q14" s="36"/>
      <c r="R14" s="36"/>
      <c r="S14" s="36"/>
    </row>
    <row r="15" spans="2:19" s="5" customFormat="1" ht="15" customHeight="1">
      <c r="B15" s="3">
        <v>1</v>
      </c>
      <c r="C15" s="26"/>
      <c r="D15" s="3"/>
      <c r="E15" s="3"/>
      <c r="F15" s="48"/>
      <c r="G15" s="49"/>
      <c r="H15" s="49"/>
      <c r="I15" s="49"/>
      <c r="J15" s="49"/>
      <c r="K15" s="50"/>
      <c r="L15" s="3"/>
      <c r="M15" s="4"/>
      <c r="N15" s="4"/>
      <c r="O15" s="35"/>
      <c r="P15" s="35"/>
      <c r="Q15" s="35"/>
      <c r="R15" s="35"/>
      <c r="S15" s="35"/>
    </row>
    <row r="16" spans="2:19" s="5" customFormat="1" ht="15" customHeight="1">
      <c r="B16" s="3">
        <v>2</v>
      </c>
      <c r="C16" s="26"/>
      <c r="D16" s="3"/>
      <c r="E16" s="3"/>
      <c r="F16" s="48"/>
      <c r="G16" s="49"/>
      <c r="H16" s="49"/>
      <c r="I16" s="49"/>
      <c r="J16" s="49"/>
      <c r="K16" s="50"/>
      <c r="L16" s="3"/>
      <c r="M16" s="4"/>
      <c r="N16" s="4"/>
      <c r="O16" s="35"/>
      <c r="P16" s="35"/>
      <c r="Q16" s="35"/>
      <c r="R16" s="35"/>
      <c r="S16" s="35"/>
    </row>
    <row r="17" spans="2:19" s="5" customFormat="1" ht="15" customHeight="1">
      <c r="B17" s="3">
        <v>3</v>
      </c>
      <c r="C17" s="26"/>
      <c r="D17" s="3"/>
      <c r="E17" s="31"/>
      <c r="F17" s="48"/>
      <c r="G17" s="49"/>
      <c r="H17" s="49"/>
      <c r="I17" s="49"/>
      <c r="J17" s="49"/>
      <c r="K17" s="50"/>
      <c r="L17" s="3"/>
      <c r="M17" s="4"/>
      <c r="N17" s="4"/>
      <c r="O17" s="35"/>
      <c r="P17" s="35"/>
      <c r="Q17" s="35"/>
      <c r="R17" s="35"/>
      <c r="S17" s="35"/>
    </row>
    <row r="18" spans="2:19" s="5" customFormat="1" ht="15" customHeight="1">
      <c r="B18" s="3">
        <v>4</v>
      </c>
      <c r="C18" s="26"/>
      <c r="D18" s="3"/>
      <c r="E18" s="3"/>
      <c r="F18" s="48"/>
      <c r="G18" s="49"/>
      <c r="H18" s="49"/>
      <c r="I18" s="49"/>
      <c r="J18" s="49"/>
      <c r="K18" s="50"/>
      <c r="L18" s="3"/>
      <c r="M18" s="4"/>
      <c r="N18" s="4"/>
      <c r="O18" s="35"/>
      <c r="P18" s="35"/>
      <c r="Q18" s="35"/>
      <c r="R18" s="35"/>
      <c r="S18" s="35"/>
    </row>
    <row r="19" spans="2:19" s="5" customFormat="1" ht="15" customHeight="1">
      <c r="B19" s="3">
        <v>5</v>
      </c>
      <c r="C19" s="26"/>
      <c r="D19" s="3"/>
      <c r="E19" s="3"/>
      <c r="F19" s="48"/>
      <c r="G19" s="49"/>
      <c r="H19" s="49"/>
      <c r="I19" s="49"/>
      <c r="J19" s="49"/>
      <c r="K19" s="50"/>
      <c r="L19" s="3"/>
      <c r="M19" s="4"/>
      <c r="N19" s="4"/>
      <c r="O19" s="35"/>
      <c r="P19" s="35"/>
      <c r="Q19" s="35"/>
      <c r="R19" s="35"/>
      <c r="S19" s="35"/>
    </row>
    <row r="20" spans="2:19" s="5" customFormat="1" ht="15" customHeight="1">
      <c r="B20" s="3">
        <v>6</v>
      </c>
      <c r="C20" s="26"/>
      <c r="D20" s="3"/>
      <c r="E20" s="3"/>
      <c r="F20" s="48"/>
      <c r="G20" s="49"/>
      <c r="H20" s="49"/>
      <c r="I20" s="49"/>
      <c r="J20" s="49"/>
      <c r="K20" s="50"/>
      <c r="L20" s="3"/>
      <c r="M20" s="4"/>
      <c r="N20" s="4"/>
      <c r="O20" s="35"/>
      <c r="P20" s="35"/>
      <c r="Q20" s="35"/>
      <c r="R20" s="35"/>
      <c r="S20" s="35"/>
    </row>
    <row r="21" spans="2:19" s="5" customFormat="1" ht="15" customHeight="1">
      <c r="B21" s="3">
        <v>7</v>
      </c>
      <c r="C21" s="26"/>
      <c r="D21" s="3"/>
      <c r="E21" s="3"/>
      <c r="F21" s="48"/>
      <c r="G21" s="49"/>
      <c r="H21" s="49"/>
      <c r="I21" s="49"/>
      <c r="J21" s="49"/>
      <c r="K21" s="50"/>
      <c r="L21" s="3"/>
      <c r="M21" s="4"/>
      <c r="N21" s="4"/>
      <c r="O21" s="35"/>
      <c r="P21" s="35"/>
      <c r="Q21" s="35"/>
      <c r="R21" s="35"/>
      <c r="S21" s="35"/>
    </row>
    <row r="22" spans="2:19" s="5" customFormat="1" ht="15" customHeight="1">
      <c r="B22" s="3">
        <v>8</v>
      </c>
      <c r="C22" s="26"/>
      <c r="D22" s="3"/>
      <c r="E22" s="3"/>
      <c r="F22" s="48"/>
      <c r="G22" s="49"/>
      <c r="H22" s="49"/>
      <c r="I22" s="49"/>
      <c r="J22" s="49"/>
      <c r="K22" s="50"/>
      <c r="L22" s="3"/>
      <c r="M22" s="4"/>
      <c r="N22" s="4"/>
      <c r="O22" s="35"/>
      <c r="P22" s="35"/>
      <c r="Q22" s="35"/>
      <c r="R22" s="35"/>
      <c r="S22" s="35"/>
    </row>
    <row r="23" spans="2:19" s="5" customFormat="1" ht="15" customHeight="1">
      <c r="B23" s="3">
        <v>9</v>
      </c>
      <c r="C23" s="26"/>
      <c r="D23" s="3"/>
      <c r="E23" s="3"/>
      <c r="F23" s="48"/>
      <c r="G23" s="49"/>
      <c r="H23" s="49"/>
      <c r="I23" s="49"/>
      <c r="J23" s="49"/>
      <c r="K23" s="50"/>
      <c r="L23" s="3"/>
      <c r="M23" s="4"/>
      <c r="N23" s="4"/>
      <c r="O23" s="35"/>
      <c r="P23" s="35"/>
      <c r="Q23" s="35"/>
      <c r="R23" s="35"/>
      <c r="S23" s="35"/>
    </row>
    <row r="24" spans="2:19" s="5" customFormat="1" ht="15" customHeight="1">
      <c r="B24" s="3">
        <v>10</v>
      </c>
      <c r="C24" s="26"/>
      <c r="D24" s="3"/>
      <c r="E24" s="3"/>
      <c r="F24" s="48"/>
      <c r="G24" s="49"/>
      <c r="H24" s="49"/>
      <c r="I24" s="49"/>
      <c r="J24" s="49"/>
      <c r="K24" s="50"/>
      <c r="L24" s="3"/>
      <c r="M24" s="4"/>
      <c r="N24" s="4"/>
      <c r="O24" s="35"/>
      <c r="P24" s="35"/>
      <c r="Q24" s="35"/>
      <c r="R24" s="35"/>
      <c r="S24" s="35"/>
    </row>
    <row r="25" spans="2:19" s="5" customFormat="1" ht="15" customHeight="1">
      <c r="B25" s="3">
        <v>11</v>
      </c>
      <c r="C25" s="26"/>
      <c r="D25" s="31"/>
      <c r="E25" s="3"/>
      <c r="F25" s="48"/>
      <c r="G25" s="49"/>
      <c r="H25" s="49"/>
      <c r="I25" s="49"/>
      <c r="J25" s="49"/>
      <c r="K25" s="50"/>
      <c r="L25" s="3"/>
      <c r="M25" s="4"/>
      <c r="N25" s="4"/>
      <c r="O25" s="35"/>
      <c r="P25" s="35"/>
      <c r="Q25" s="35"/>
      <c r="R25" s="35"/>
      <c r="S25" s="35"/>
    </row>
    <row r="26" spans="2:19" s="5" customFormat="1" ht="15" customHeight="1">
      <c r="B26" s="3">
        <v>12</v>
      </c>
      <c r="C26" s="26"/>
      <c r="D26" s="31"/>
      <c r="E26" s="3"/>
      <c r="F26" s="48"/>
      <c r="G26" s="49"/>
      <c r="H26" s="49"/>
      <c r="I26" s="49"/>
      <c r="J26" s="49"/>
      <c r="K26" s="50"/>
      <c r="L26" s="3"/>
      <c r="M26" s="4"/>
      <c r="N26" s="4"/>
      <c r="O26" s="35"/>
      <c r="P26" s="35"/>
      <c r="Q26" s="35"/>
      <c r="R26" s="35"/>
      <c r="S26" s="35"/>
    </row>
    <row r="27" spans="2:19" s="5" customFormat="1" ht="15" customHeight="1">
      <c r="B27" s="3">
        <v>13</v>
      </c>
      <c r="C27" s="26"/>
      <c r="D27" s="31"/>
      <c r="E27" s="3"/>
      <c r="F27" s="48"/>
      <c r="G27" s="49"/>
      <c r="H27" s="49"/>
      <c r="I27" s="49"/>
      <c r="J27" s="49"/>
      <c r="K27" s="50"/>
      <c r="L27" s="3"/>
      <c r="M27" s="4"/>
      <c r="N27" s="4"/>
      <c r="O27" s="35"/>
      <c r="P27" s="35"/>
      <c r="Q27" s="35"/>
      <c r="R27" s="35"/>
      <c r="S27" s="35"/>
    </row>
    <row r="28" spans="2:19" s="5" customFormat="1" ht="15" customHeight="1">
      <c r="B28" s="3">
        <v>14</v>
      </c>
      <c r="C28" s="26"/>
      <c r="D28" s="31"/>
      <c r="E28" s="3"/>
      <c r="F28" s="48"/>
      <c r="G28" s="49"/>
      <c r="H28" s="49"/>
      <c r="I28" s="49"/>
      <c r="J28" s="49"/>
      <c r="K28" s="50"/>
      <c r="L28" s="3"/>
      <c r="M28" s="4"/>
      <c r="N28" s="4"/>
      <c r="O28" s="35"/>
      <c r="P28" s="35"/>
      <c r="Q28" s="35"/>
      <c r="R28" s="35"/>
      <c r="S28" s="35"/>
    </row>
    <row r="29" spans="2:19" s="5" customFormat="1" ht="15" customHeight="1">
      <c r="B29" s="3">
        <v>15</v>
      </c>
      <c r="C29" s="26"/>
      <c r="D29" s="31"/>
      <c r="E29" s="3"/>
      <c r="F29" s="48"/>
      <c r="G29" s="49"/>
      <c r="H29" s="49"/>
      <c r="I29" s="49"/>
      <c r="J29" s="49"/>
      <c r="K29" s="50"/>
      <c r="L29" s="3"/>
      <c r="M29" s="4"/>
      <c r="N29" s="4"/>
      <c r="O29" s="35"/>
      <c r="P29" s="35"/>
      <c r="Q29" s="35"/>
      <c r="R29" s="35"/>
      <c r="S29" s="35"/>
    </row>
    <row r="30" spans="2:19" s="5" customFormat="1" ht="15" customHeight="1">
      <c r="B30" s="3">
        <v>16</v>
      </c>
      <c r="C30" s="26"/>
      <c r="D30" s="31"/>
      <c r="E30" s="3"/>
      <c r="F30" s="48"/>
      <c r="G30" s="49"/>
      <c r="H30" s="49"/>
      <c r="I30" s="49"/>
      <c r="J30" s="49"/>
      <c r="K30" s="50"/>
      <c r="L30" s="3"/>
      <c r="M30" s="4"/>
      <c r="N30" s="4"/>
      <c r="O30" s="35"/>
      <c r="P30" s="35"/>
      <c r="Q30" s="35"/>
      <c r="R30" s="35"/>
      <c r="S30" s="35"/>
    </row>
    <row r="31" spans="2:19" s="5" customFormat="1" ht="15" customHeight="1">
      <c r="B31" s="3">
        <v>17</v>
      </c>
      <c r="C31" s="26"/>
      <c r="D31" s="31"/>
      <c r="E31" s="3"/>
      <c r="F31" s="48"/>
      <c r="G31" s="49"/>
      <c r="H31" s="49"/>
      <c r="I31" s="49"/>
      <c r="J31" s="49"/>
      <c r="K31" s="50"/>
      <c r="L31" s="3"/>
      <c r="M31" s="4"/>
      <c r="N31" s="4"/>
      <c r="O31" s="35"/>
      <c r="P31" s="35"/>
      <c r="Q31" s="35"/>
      <c r="R31" s="35"/>
      <c r="S31" s="35"/>
    </row>
    <row r="32" spans="2:19" s="5" customFormat="1" ht="15" customHeight="1">
      <c r="B32" s="3">
        <v>18</v>
      </c>
      <c r="C32" s="26"/>
      <c r="D32" s="31"/>
      <c r="E32" s="3"/>
      <c r="F32" s="48"/>
      <c r="G32" s="49"/>
      <c r="H32" s="49"/>
      <c r="I32" s="49"/>
      <c r="J32" s="49"/>
      <c r="K32" s="50"/>
      <c r="L32" s="3"/>
      <c r="M32" s="4"/>
      <c r="N32" s="4"/>
      <c r="O32" s="35"/>
      <c r="P32" s="35"/>
      <c r="Q32" s="35"/>
      <c r="R32" s="35"/>
      <c r="S32" s="35"/>
    </row>
    <row r="33" spans="2:19" s="5" customFormat="1" ht="15" customHeight="1">
      <c r="B33" s="3">
        <v>19</v>
      </c>
      <c r="C33" s="26"/>
      <c r="D33" s="31"/>
      <c r="E33" s="3"/>
      <c r="F33" s="48"/>
      <c r="G33" s="49"/>
      <c r="H33" s="49"/>
      <c r="I33" s="49"/>
      <c r="J33" s="49"/>
      <c r="K33" s="50"/>
      <c r="L33" s="3"/>
      <c r="M33" s="4"/>
      <c r="N33" s="4"/>
      <c r="O33" s="35"/>
      <c r="P33" s="35"/>
      <c r="Q33" s="35"/>
      <c r="R33" s="35"/>
      <c r="S33" s="35"/>
    </row>
    <row r="34" spans="2:19" s="5" customFormat="1" ht="15" customHeight="1">
      <c r="B34" s="3">
        <v>20</v>
      </c>
      <c r="C34" s="26"/>
      <c r="D34" s="31"/>
      <c r="E34" s="3"/>
      <c r="F34" s="48"/>
      <c r="G34" s="49"/>
      <c r="H34" s="49"/>
      <c r="I34" s="49"/>
      <c r="J34" s="49"/>
      <c r="K34" s="50"/>
      <c r="L34" s="3"/>
      <c r="M34" s="4"/>
      <c r="N34" s="4"/>
      <c r="O34" s="35"/>
      <c r="P34" s="35"/>
      <c r="Q34" s="35"/>
      <c r="R34" s="35"/>
      <c r="S34" s="35"/>
    </row>
    <row r="35" spans="2:19" s="5" customFormat="1" ht="15" customHeight="1">
      <c r="B35" s="3">
        <v>21</v>
      </c>
      <c r="C35" s="26"/>
      <c r="D35" s="31"/>
      <c r="E35" s="3"/>
      <c r="F35" s="48"/>
      <c r="G35" s="49"/>
      <c r="H35" s="49"/>
      <c r="I35" s="49"/>
      <c r="J35" s="49"/>
      <c r="K35" s="50"/>
      <c r="L35" s="3"/>
      <c r="M35" s="4"/>
      <c r="N35" s="4"/>
      <c r="O35" s="35"/>
      <c r="P35" s="35"/>
      <c r="Q35" s="35"/>
      <c r="R35" s="35"/>
      <c r="S35" s="35"/>
    </row>
    <row r="36" spans="2:19" s="5" customFormat="1" ht="15" customHeight="1">
      <c r="B36" s="3">
        <v>22</v>
      </c>
      <c r="C36" s="26"/>
      <c r="D36" s="31"/>
      <c r="E36" s="3"/>
      <c r="F36" s="48"/>
      <c r="G36" s="49"/>
      <c r="H36" s="49"/>
      <c r="I36" s="49"/>
      <c r="J36" s="49"/>
      <c r="K36" s="50"/>
      <c r="L36" s="3"/>
      <c r="M36" s="4"/>
      <c r="N36" s="4"/>
      <c r="O36" s="35"/>
      <c r="P36" s="35"/>
      <c r="Q36" s="35"/>
      <c r="R36" s="35"/>
      <c r="S36" s="35"/>
    </row>
    <row r="37" spans="2:19" s="5" customFormat="1" ht="15" customHeight="1">
      <c r="B37" s="3">
        <v>23</v>
      </c>
      <c r="C37" s="26"/>
      <c r="D37" s="31"/>
      <c r="E37" s="3"/>
      <c r="F37" s="48"/>
      <c r="G37" s="49"/>
      <c r="H37" s="49"/>
      <c r="I37" s="49"/>
      <c r="J37" s="49"/>
      <c r="K37" s="50"/>
      <c r="L37" s="3"/>
      <c r="M37" s="4"/>
      <c r="N37" s="4"/>
      <c r="O37" s="35"/>
      <c r="P37" s="35"/>
      <c r="Q37" s="35"/>
      <c r="R37" s="35"/>
      <c r="S37" s="35"/>
    </row>
    <row r="38" spans="2:19" s="5" customFormat="1" ht="15" customHeight="1">
      <c r="B38" s="3">
        <v>24</v>
      </c>
      <c r="C38" s="26"/>
      <c r="D38" s="31"/>
      <c r="E38" s="3"/>
      <c r="F38" s="48"/>
      <c r="G38" s="49"/>
      <c r="H38" s="49"/>
      <c r="I38" s="49"/>
      <c r="J38" s="49"/>
      <c r="K38" s="50"/>
      <c r="L38" s="3"/>
      <c r="M38" s="4"/>
      <c r="N38" s="4"/>
      <c r="O38" s="35"/>
      <c r="P38" s="35"/>
      <c r="Q38" s="35"/>
      <c r="R38" s="35"/>
      <c r="S38" s="35"/>
    </row>
    <row r="39" spans="2:19" s="5" customFormat="1" ht="15" customHeight="1">
      <c r="B39" s="3">
        <v>25</v>
      </c>
      <c r="C39" s="26"/>
      <c r="D39" s="31"/>
      <c r="E39" s="3"/>
      <c r="F39" s="48"/>
      <c r="G39" s="49"/>
      <c r="H39" s="49"/>
      <c r="I39" s="49"/>
      <c r="J39" s="49"/>
      <c r="K39" s="50"/>
      <c r="L39" s="3"/>
      <c r="M39" s="4"/>
      <c r="N39" s="4"/>
      <c r="O39" s="35"/>
      <c r="P39" s="35"/>
      <c r="Q39" s="35"/>
      <c r="R39" s="35"/>
      <c r="S39" s="35"/>
    </row>
    <row r="40" spans="2:19" s="5" customFormat="1" ht="15" customHeight="1">
      <c r="B40" s="3">
        <v>26</v>
      </c>
      <c r="C40" s="26"/>
      <c r="D40" s="31"/>
      <c r="E40" s="3"/>
      <c r="F40" s="48"/>
      <c r="G40" s="49"/>
      <c r="H40" s="49"/>
      <c r="I40" s="49"/>
      <c r="J40" s="49"/>
      <c r="K40" s="50"/>
      <c r="L40" s="3"/>
      <c r="M40" s="4"/>
      <c r="N40" s="4"/>
      <c r="O40" s="35"/>
      <c r="P40" s="35"/>
      <c r="Q40" s="35"/>
      <c r="R40" s="35"/>
      <c r="S40" s="35"/>
    </row>
    <row r="41" spans="2:19" s="5" customFormat="1" ht="15" customHeight="1">
      <c r="B41" s="3">
        <v>27</v>
      </c>
      <c r="C41" s="26"/>
      <c r="D41" s="31"/>
      <c r="E41" s="3"/>
      <c r="F41" s="48"/>
      <c r="G41" s="49"/>
      <c r="H41" s="49"/>
      <c r="I41" s="49"/>
      <c r="J41" s="49"/>
      <c r="K41" s="50"/>
      <c r="L41" s="3"/>
      <c r="M41" s="4"/>
      <c r="N41" s="4"/>
      <c r="O41" s="35"/>
      <c r="P41" s="35"/>
      <c r="Q41" s="35"/>
      <c r="R41" s="35"/>
      <c r="S41" s="35"/>
    </row>
    <row r="42" spans="2:19" s="5" customFormat="1" ht="15" customHeight="1">
      <c r="B42" s="3">
        <v>28</v>
      </c>
      <c r="C42" s="26"/>
      <c r="D42" s="31"/>
      <c r="E42" s="3"/>
      <c r="F42" s="48"/>
      <c r="G42" s="49"/>
      <c r="H42" s="49"/>
      <c r="I42" s="49"/>
      <c r="J42" s="49"/>
      <c r="K42" s="50"/>
      <c r="L42" s="3"/>
      <c r="M42" s="4"/>
      <c r="N42" s="4"/>
      <c r="O42" s="35"/>
      <c r="P42" s="35"/>
      <c r="Q42" s="35"/>
      <c r="R42" s="35"/>
      <c r="S42" s="35"/>
    </row>
    <row r="43" spans="2:19" s="5" customFormat="1" ht="15" customHeight="1">
      <c r="B43" s="3">
        <v>29</v>
      </c>
      <c r="C43" s="26"/>
      <c r="D43" s="31"/>
      <c r="E43" s="3"/>
      <c r="F43" s="48"/>
      <c r="G43" s="49"/>
      <c r="H43" s="49"/>
      <c r="I43" s="49"/>
      <c r="J43" s="49"/>
      <c r="K43" s="50"/>
      <c r="L43" s="3"/>
      <c r="M43" s="4"/>
      <c r="N43" s="4"/>
      <c r="O43" s="35"/>
      <c r="P43" s="35"/>
      <c r="Q43" s="35"/>
      <c r="R43" s="35"/>
      <c r="S43" s="35"/>
    </row>
    <row r="44" spans="2:19" s="5" customFormat="1" ht="15" customHeight="1">
      <c r="B44" s="3">
        <v>30</v>
      </c>
      <c r="C44" s="26"/>
      <c r="D44" s="31"/>
      <c r="E44" s="3"/>
      <c r="F44" s="48"/>
      <c r="G44" s="49"/>
      <c r="H44" s="49"/>
      <c r="I44" s="49"/>
      <c r="J44" s="49"/>
      <c r="K44" s="50"/>
      <c r="L44" s="3"/>
      <c r="M44" s="4"/>
      <c r="N44" s="4"/>
      <c r="O44" s="35"/>
      <c r="P44" s="35"/>
      <c r="Q44" s="35"/>
      <c r="R44" s="35"/>
      <c r="S44" s="35"/>
    </row>
    <row r="45" spans="2:19" s="5" customFormat="1" ht="15" customHeight="1">
      <c r="B45" s="3">
        <v>31</v>
      </c>
      <c r="C45" s="26"/>
      <c r="D45" s="31"/>
      <c r="E45" s="3"/>
      <c r="F45" s="48"/>
      <c r="G45" s="49"/>
      <c r="H45" s="49"/>
      <c r="I45" s="49"/>
      <c r="J45" s="49"/>
      <c r="K45" s="50"/>
      <c r="L45" s="3"/>
      <c r="M45" s="4"/>
      <c r="N45" s="4"/>
      <c r="O45" s="35"/>
      <c r="P45" s="35"/>
      <c r="Q45" s="35"/>
      <c r="R45" s="35"/>
      <c r="S45" s="35"/>
    </row>
    <row r="46" spans="2:14" ht="22.5" customHeight="1">
      <c r="B46" s="56" t="s">
        <v>19</v>
      </c>
      <c r="C46" s="57"/>
      <c r="D46" s="57"/>
      <c r="E46" s="57"/>
      <c r="F46" s="57"/>
      <c r="G46" s="57"/>
      <c r="H46" s="57"/>
      <c r="I46" s="57"/>
      <c r="J46" s="57"/>
      <c r="K46" s="58"/>
      <c r="L46" s="6">
        <f>SUM(L15:L45)</f>
        <v>0</v>
      </c>
      <c r="M46" s="1"/>
      <c r="N46" s="1"/>
    </row>
    <row r="47" spans="2:14" ht="12.75">
      <c r="B47" s="1"/>
      <c r="C47" s="1"/>
      <c r="D47" s="1"/>
      <c r="E47" s="1"/>
      <c r="F47" s="1"/>
      <c r="G47" s="1"/>
      <c r="H47" s="1"/>
      <c r="I47" s="1"/>
      <c r="J47" s="1"/>
      <c r="K47" s="1"/>
      <c r="L47" s="1"/>
      <c r="M47" s="1"/>
      <c r="N47" s="1"/>
    </row>
    <row r="48" spans="2:14" ht="33.75" customHeight="1">
      <c r="B48" s="151" t="s">
        <v>53</v>
      </c>
      <c r="C48" s="152"/>
      <c r="D48" s="152"/>
      <c r="E48" s="152"/>
      <c r="F48" s="152"/>
      <c r="G48" s="152"/>
      <c r="H48" s="152"/>
      <c r="I48" s="152"/>
      <c r="J48" s="152"/>
      <c r="K48" s="153"/>
      <c r="L48" s="3"/>
      <c r="M48" s="1"/>
      <c r="N48" s="1"/>
    </row>
    <row r="49" spans="2:14" ht="12.75">
      <c r="B49" s="1"/>
      <c r="C49" s="1"/>
      <c r="D49" s="1"/>
      <c r="E49" s="1"/>
      <c r="F49" s="1"/>
      <c r="G49" s="1"/>
      <c r="H49" s="1"/>
      <c r="I49" s="1"/>
      <c r="J49" s="1"/>
      <c r="K49" s="1"/>
      <c r="L49" s="1"/>
      <c r="M49" s="1"/>
      <c r="N49" s="1"/>
    </row>
    <row r="50" spans="2:14" ht="12.75">
      <c r="B50" s="1"/>
      <c r="C50" s="1"/>
      <c r="D50" s="1"/>
      <c r="E50" s="1"/>
      <c r="F50" s="1"/>
      <c r="G50" s="1"/>
      <c r="H50" s="1"/>
      <c r="I50" s="1"/>
      <c r="J50" s="1"/>
      <c r="K50" s="1"/>
      <c r="L50" s="1"/>
      <c r="M50" s="1"/>
      <c r="N50" s="1"/>
    </row>
    <row r="51" spans="2:14" ht="15" customHeight="1">
      <c r="B51" s="1"/>
      <c r="C51" s="1"/>
      <c r="D51" s="1"/>
      <c r="E51" s="1"/>
      <c r="F51" s="1"/>
      <c r="G51" s="1"/>
      <c r="H51" s="1"/>
      <c r="I51" s="1"/>
      <c r="J51" s="1"/>
      <c r="K51" s="1"/>
      <c r="L51" s="1"/>
      <c r="M51" s="1"/>
      <c r="N51" s="1"/>
    </row>
    <row r="52" spans="2:14" ht="21.75" customHeight="1">
      <c r="B52" s="165" t="s">
        <v>51</v>
      </c>
      <c r="C52" s="165"/>
      <c r="D52" s="165"/>
      <c r="E52" s="165"/>
      <c r="F52" s="165"/>
      <c r="G52" s="165"/>
      <c r="H52" s="165"/>
      <c r="I52" s="165"/>
      <c r="J52" s="165"/>
      <c r="K52" s="165"/>
      <c r="L52" s="165"/>
      <c r="M52" s="1"/>
      <c r="N52" s="1"/>
    </row>
    <row r="53" spans="2:14" ht="15" customHeight="1">
      <c r="B53" s="1"/>
      <c r="C53" s="1"/>
      <c r="D53" s="1"/>
      <c r="E53" s="1"/>
      <c r="F53" s="1"/>
      <c r="G53" s="1"/>
      <c r="H53" s="1"/>
      <c r="I53" s="1"/>
      <c r="J53" s="1"/>
      <c r="K53" s="1"/>
      <c r="L53" s="7"/>
      <c r="M53" s="1"/>
      <c r="N53" s="1"/>
    </row>
    <row r="54" spans="2:14" ht="59.25" customHeight="1">
      <c r="B54" s="166" t="s">
        <v>20</v>
      </c>
      <c r="C54" s="166"/>
      <c r="D54" s="166"/>
      <c r="E54" s="1"/>
      <c r="F54" s="43" t="s">
        <v>19</v>
      </c>
      <c r="G54" s="1"/>
      <c r="H54" s="44" t="s">
        <v>50</v>
      </c>
      <c r="I54" s="1"/>
      <c r="J54" s="161" t="s">
        <v>21</v>
      </c>
      <c r="K54" s="161"/>
      <c r="L54" s="161"/>
      <c r="M54" s="1"/>
      <c r="N54" s="1"/>
    </row>
    <row r="55" spans="2:14" ht="15" customHeight="1">
      <c r="B55" s="1"/>
      <c r="C55" s="1"/>
      <c r="D55" s="1"/>
      <c r="E55" s="1"/>
      <c r="F55" s="1"/>
      <c r="G55" s="1"/>
      <c r="H55" s="1"/>
      <c r="I55" s="1"/>
      <c r="J55" s="1"/>
      <c r="K55" s="1"/>
      <c r="L55" s="7"/>
      <c r="M55" s="1"/>
      <c r="N55" s="1"/>
    </row>
    <row r="56" spans="2:14" ht="21.75" customHeight="1">
      <c r="B56" s="158" t="e">
        <f>E106</f>
        <v>#DIV/0!</v>
      </c>
      <c r="C56" s="158"/>
      <c r="D56" s="158"/>
      <c r="E56" s="8" t="s">
        <v>0</v>
      </c>
      <c r="F56" s="30">
        <f>L46</f>
        <v>0</v>
      </c>
      <c r="G56" s="8" t="s">
        <v>49</v>
      </c>
      <c r="H56" s="32" t="e">
        <f>E102*(L48/E104)*(L46/(E104-L48))</f>
        <v>#DIV/0!</v>
      </c>
      <c r="I56" s="9" t="s">
        <v>1</v>
      </c>
      <c r="J56" s="158" t="e">
        <f>((B56*F56)+H56)</f>
        <v>#DIV/0!</v>
      </c>
      <c r="K56" s="158"/>
      <c r="L56" s="158"/>
      <c r="M56" s="1"/>
      <c r="N56" s="1"/>
    </row>
    <row r="57" spans="2:19" ht="15" customHeight="1">
      <c r="B57" s="1"/>
      <c r="C57" s="1"/>
      <c r="D57" s="1"/>
      <c r="E57" s="1"/>
      <c r="F57" s="1"/>
      <c r="G57" s="1"/>
      <c r="H57" s="1"/>
      <c r="I57" s="1"/>
      <c r="J57" s="1"/>
      <c r="K57" s="1"/>
      <c r="L57" s="1"/>
      <c r="M57" s="1"/>
      <c r="N57" s="1"/>
      <c r="O57" s="157" t="s">
        <v>46</v>
      </c>
      <c r="P57" s="157"/>
      <c r="Q57" s="157"/>
      <c r="R57" s="157" t="s">
        <v>47</v>
      </c>
      <c r="S57" s="157"/>
    </row>
    <row r="58" spans="2:19" s="29" customFormat="1" ht="21.75" customHeight="1">
      <c r="B58" s="51" t="s">
        <v>33</v>
      </c>
      <c r="C58" s="51"/>
      <c r="D58" s="51"/>
      <c r="E58" s="28"/>
      <c r="F58" s="51" t="s">
        <v>46</v>
      </c>
      <c r="G58" s="51"/>
      <c r="H58" s="51"/>
      <c r="I58" s="27"/>
      <c r="J58" s="51" t="s">
        <v>55</v>
      </c>
      <c r="K58" s="51"/>
      <c r="L58" s="51"/>
      <c r="M58" s="27"/>
      <c r="N58" s="27"/>
      <c r="O58" s="53">
        <f>SUMIF($E$14:$E$45,"=DS1",$L$14:$L$45)</f>
        <v>0</v>
      </c>
      <c r="P58" s="54"/>
      <c r="Q58" s="55"/>
      <c r="R58" s="158" t="e">
        <f aca="true" t="shared" si="0" ref="R58:R67">((F59*$B$56)+($H$56*F59/$F$56))</f>
        <v>#DIV/0!</v>
      </c>
      <c r="S58" s="159"/>
    </row>
    <row r="59" spans="2:19" ht="21.75" customHeight="1">
      <c r="B59" s="52" t="s">
        <v>34</v>
      </c>
      <c r="C59" s="52"/>
      <c r="D59" s="52"/>
      <c r="E59"/>
      <c r="F59" s="53">
        <f>O58</f>
        <v>0</v>
      </c>
      <c r="G59" s="54"/>
      <c r="H59" s="55"/>
      <c r="I59" s="1"/>
      <c r="J59" s="59" t="e">
        <f>R58</f>
        <v>#DIV/0!</v>
      </c>
      <c r="K59" s="59"/>
      <c r="L59" s="59"/>
      <c r="M59" s="1"/>
      <c r="N59" s="1"/>
      <c r="O59" s="53">
        <f>SUMIF($E$14:$E$45,"=DS2",$L$14:$L$45)</f>
        <v>0</v>
      </c>
      <c r="P59" s="54"/>
      <c r="Q59" s="55"/>
      <c r="R59" s="158" t="e">
        <f t="shared" si="0"/>
        <v>#DIV/0!</v>
      </c>
      <c r="S59" s="159"/>
    </row>
    <row r="60" spans="2:19" ht="21.75" customHeight="1">
      <c r="B60" s="52" t="s">
        <v>35</v>
      </c>
      <c r="C60" s="52"/>
      <c r="D60" s="52"/>
      <c r="E60"/>
      <c r="F60" s="53">
        <f aca="true" t="shared" si="1" ref="F60:F68">O59</f>
        <v>0</v>
      </c>
      <c r="G60" s="54"/>
      <c r="H60" s="55"/>
      <c r="I60" s="1"/>
      <c r="J60" s="59" t="e">
        <f>R59</f>
        <v>#DIV/0!</v>
      </c>
      <c r="K60" s="59"/>
      <c r="L60" s="59"/>
      <c r="M60" s="1"/>
      <c r="N60" s="1"/>
      <c r="O60" s="53">
        <f>SUMIF($E$14:$E$45,"=DS3",$L$14:$L$45)</f>
        <v>0</v>
      </c>
      <c r="P60" s="54"/>
      <c r="Q60" s="55"/>
      <c r="R60" s="158" t="e">
        <f t="shared" si="0"/>
        <v>#DIV/0!</v>
      </c>
      <c r="S60" s="159"/>
    </row>
    <row r="61" spans="2:19" ht="21.75" customHeight="1">
      <c r="B61" s="52" t="s">
        <v>36</v>
      </c>
      <c r="C61" s="52"/>
      <c r="D61" s="52"/>
      <c r="E61"/>
      <c r="F61" s="53">
        <f t="shared" si="1"/>
        <v>0</v>
      </c>
      <c r="G61" s="54"/>
      <c r="H61" s="55"/>
      <c r="I61" s="1"/>
      <c r="J61" s="59" t="e">
        <f aca="true" t="shared" si="2" ref="J61:J68">R60</f>
        <v>#DIV/0!</v>
      </c>
      <c r="K61" s="59"/>
      <c r="L61" s="59"/>
      <c r="M61" s="1"/>
      <c r="N61" s="1"/>
      <c r="O61" s="53">
        <f>SUMIF($E$14:$E$45,"=DS4",$L$14:$L$45)</f>
        <v>0</v>
      </c>
      <c r="P61" s="54"/>
      <c r="Q61" s="55"/>
      <c r="R61" s="158" t="e">
        <f t="shared" si="0"/>
        <v>#DIV/0!</v>
      </c>
      <c r="S61" s="159"/>
    </row>
    <row r="62" spans="2:19" ht="21.75" customHeight="1">
      <c r="B62" s="52" t="s">
        <v>37</v>
      </c>
      <c r="C62" s="52"/>
      <c r="D62" s="52"/>
      <c r="E62"/>
      <c r="F62" s="53">
        <f t="shared" si="1"/>
        <v>0</v>
      </c>
      <c r="G62" s="54"/>
      <c r="H62" s="55"/>
      <c r="I62" s="1"/>
      <c r="J62" s="59" t="e">
        <f t="shared" si="2"/>
        <v>#DIV/0!</v>
      </c>
      <c r="K62" s="59"/>
      <c r="L62" s="59"/>
      <c r="M62" s="1"/>
      <c r="N62" s="1"/>
      <c r="O62" s="53">
        <f>SUMIF($E$14:$E$45,"=DS5",$L$14:$L$45)</f>
        <v>0</v>
      </c>
      <c r="P62" s="54"/>
      <c r="Q62" s="55"/>
      <c r="R62" s="158" t="e">
        <f t="shared" si="0"/>
        <v>#DIV/0!</v>
      </c>
      <c r="S62" s="159"/>
    </row>
    <row r="63" spans="2:19" ht="21.75" customHeight="1">
      <c r="B63" s="52" t="s">
        <v>38</v>
      </c>
      <c r="C63" s="52"/>
      <c r="D63" s="52"/>
      <c r="E63"/>
      <c r="F63" s="53">
        <f t="shared" si="1"/>
        <v>0</v>
      </c>
      <c r="G63" s="54"/>
      <c r="H63" s="55"/>
      <c r="I63" s="1"/>
      <c r="J63" s="59" t="e">
        <f t="shared" si="2"/>
        <v>#DIV/0!</v>
      </c>
      <c r="K63" s="59"/>
      <c r="L63" s="59"/>
      <c r="M63" s="1"/>
      <c r="N63" s="1"/>
      <c r="O63" s="53">
        <f>SUMIF($E$14:$E$45,"=DS6",$L$14:$L$45)</f>
        <v>0</v>
      </c>
      <c r="P63" s="54"/>
      <c r="Q63" s="55"/>
      <c r="R63" s="158" t="e">
        <f t="shared" si="0"/>
        <v>#DIV/0!</v>
      </c>
      <c r="S63" s="159"/>
    </row>
    <row r="64" spans="2:19" ht="21.75" customHeight="1">
      <c r="B64" s="52" t="s">
        <v>39</v>
      </c>
      <c r="C64" s="52"/>
      <c r="D64" s="52"/>
      <c r="E64"/>
      <c r="F64" s="53">
        <f t="shared" si="1"/>
        <v>0</v>
      </c>
      <c r="G64" s="54"/>
      <c r="H64" s="55"/>
      <c r="I64" s="1"/>
      <c r="J64" s="59" t="e">
        <f t="shared" si="2"/>
        <v>#DIV/0!</v>
      </c>
      <c r="K64" s="59"/>
      <c r="L64" s="59"/>
      <c r="M64" s="1"/>
      <c r="N64" s="1"/>
      <c r="O64" s="53">
        <f>SUMIF($E$14:$E$45,"=DS7",$L$14:$L$45)</f>
        <v>0</v>
      </c>
      <c r="P64" s="54"/>
      <c r="Q64" s="55"/>
      <c r="R64" s="158" t="e">
        <f t="shared" si="0"/>
        <v>#DIV/0!</v>
      </c>
      <c r="S64" s="159"/>
    </row>
    <row r="65" spans="2:19" ht="21.75" customHeight="1">
      <c r="B65" s="52" t="s">
        <v>40</v>
      </c>
      <c r="C65" s="52"/>
      <c r="D65" s="52"/>
      <c r="E65"/>
      <c r="F65" s="53">
        <f t="shared" si="1"/>
        <v>0</v>
      </c>
      <c r="G65" s="54"/>
      <c r="H65" s="55"/>
      <c r="I65" s="1"/>
      <c r="J65" s="59" t="e">
        <f>R64</f>
        <v>#DIV/0!</v>
      </c>
      <c r="K65" s="59"/>
      <c r="L65" s="59"/>
      <c r="M65" s="1"/>
      <c r="N65" s="1"/>
      <c r="O65" s="53">
        <f>SUMIF($E$14:$E$45,"=DS8",$L$14:$L$45)</f>
        <v>0</v>
      </c>
      <c r="P65" s="54"/>
      <c r="Q65" s="55"/>
      <c r="R65" s="158" t="e">
        <f t="shared" si="0"/>
        <v>#DIV/0!</v>
      </c>
      <c r="S65" s="159"/>
    </row>
    <row r="66" spans="2:19" ht="21.75" customHeight="1">
      <c r="B66" s="52" t="s">
        <v>41</v>
      </c>
      <c r="C66" s="52"/>
      <c r="D66" s="52"/>
      <c r="E66"/>
      <c r="F66" s="53">
        <f t="shared" si="1"/>
        <v>0</v>
      </c>
      <c r="G66" s="54"/>
      <c r="H66" s="55"/>
      <c r="I66"/>
      <c r="J66" s="59" t="e">
        <f t="shared" si="2"/>
        <v>#DIV/0!</v>
      </c>
      <c r="K66" s="59"/>
      <c r="L66" s="59"/>
      <c r="M66" s="1"/>
      <c r="N66" s="1"/>
      <c r="O66" s="53">
        <f>SUMIF($E$14:$E$45,"=DS9",$L$14:$L$45)</f>
        <v>0</v>
      </c>
      <c r="P66" s="54"/>
      <c r="Q66" s="55"/>
      <c r="R66" s="158" t="e">
        <f t="shared" si="0"/>
        <v>#DIV/0!</v>
      </c>
      <c r="S66" s="159"/>
    </row>
    <row r="67" spans="2:19" ht="21.75" customHeight="1">
      <c r="B67" s="52" t="s">
        <v>42</v>
      </c>
      <c r="C67" s="52"/>
      <c r="D67" s="52"/>
      <c r="E67"/>
      <c r="F67" s="53">
        <f t="shared" si="1"/>
        <v>0</v>
      </c>
      <c r="G67" s="54"/>
      <c r="H67" s="55"/>
      <c r="I67" s="1"/>
      <c r="J67" s="59" t="e">
        <f t="shared" si="2"/>
        <v>#DIV/0!</v>
      </c>
      <c r="K67" s="59"/>
      <c r="L67" s="59"/>
      <c r="M67" s="1"/>
      <c r="N67" s="1"/>
      <c r="O67" s="154">
        <f>SUMIF($E$14:$E$45,"=DS10",$L$14:$L$45)</f>
        <v>0</v>
      </c>
      <c r="P67" s="155"/>
      <c r="Q67" s="156"/>
      <c r="R67" s="158" t="e">
        <f t="shared" si="0"/>
        <v>#DIV/0!</v>
      </c>
      <c r="S67" s="159"/>
    </row>
    <row r="68" spans="2:19" ht="21.75" customHeight="1">
      <c r="B68" s="52" t="s">
        <v>43</v>
      </c>
      <c r="C68" s="52"/>
      <c r="D68" s="52"/>
      <c r="E68"/>
      <c r="F68" s="53">
        <f t="shared" si="1"/>
        <v>0</v>
      </c>
      <c r="G68" s="54"/>
      <c r="H68" s="55"/>
      <c r="I68" s="1"/>
      <c r="J68" s="59" t="e">
        <f t="shared" si="2"/>
        <v>#DIV/0!</v>
      </c>
      <c r="K68" s="59"/>
      <c r="L68" s="59"/>
      <c r="M68" s="1"/>
      <c r="N68" s="1"/>
      <c r="O68" s="45">
        <f>SUM(O58:O67)</f>
        <v>0</v>
      </c>
      <c r="P68" s="46"/>
      <c r="Q68" s="47"/>
      <c r="R68" s="160" t="e">
        <f>SUM(R58:R67)</f>
        <v>#DIV/0!</v>
      </c>
      <c r="S68" s="157"/>
    </row>
    <row r="69" spans="2:19" s="29" customFormat="1" ht="21.75" customHeight="1">
      <c r="B69" s="51" t="s">
        <v>45</v>
      </c>
      <c r="C69" s="51"/>
      <c r="D69" s="51"/>
      <c r="E69" s="28"/>
      <c r="F69" s="45">
        <f>SUM(F59:F68)</f>
        <v>0</v>
      </c>
      <c r="G69" s="46"/>
      <c r="H69" s="47"/>
      <c r="I69" s="27"/>
      <c r="J69" s="160" t="e">
        <f>J56</f>
        <v>#DIV/0!</v>
      </c>
      <c r="K69" s="160"/>
      <c r="L69" s="160"/>
      <c r="M69" s="27"/>
      <c r="N69" s="27"/>
      <c r="O69" s="37"/>
      <c r="P69" s="37"/>
      <c r="Q69" s="37"/>
      <c r="R69" s="37"/>
      <c r="S69" s="37"/>
    </row>
    <row r="70" spans="2:19" s="29" customFormat="1" ht="9" customHeight="1">
      <c r="B70" s="27"/>
      <c r="C70" s="1"/>
      <c r="D70" s="1"/>
      <c r="E70" s="40"/>
      <c r="F70" s="40"/>
      <c r="G70" s="40"/>
      <c r="H70" s="40"/>
      <c r="I70" s="1"/>
      <c r="J70" s="40"/>
      <c r="K70" s="40"/>
      <c r="L70" s="27"/>
      <c r="M70" s="27"/>
      <c r="N70" s="27"/>
      <c r="O70" s="37"/>
      <c r="P70" s="37"/>
      <c r="Q70" s="37"/>
      <c r="R70" s="37"/>
      <c r="S70" s="37"/>
    </row>
    <row r="71" spans="2:19" s="29" customFormat="1" ht="89.25" customHeight="1">
      <c r="B71" s="162" t="s">
        <v>56</v>
      </c>
      <c r="C71" s="163"/>
      <c r="D71" s="163"/>
      <c r="E71" s="163"/>
      <c r="F71" s="163"/>
      <c r="G71" s="163"/>
      <c r="H71" s="163"/>
      <c r="I71" s="163"/>
      <c r="J71" s="163"/>
      <c r="K71" s="163"/>
      <c r="L71" s="164"/>
      <c r="M71" s="27"/>
      <c r="N71" s="27"/>
      <c r="O71" s="37"/>
      <c r="P71" s="37"/>
      <c r="Q71" s="37"/>
      <c r="R71" s="37"/>
      <c r="S71" s="37"/>
    </row>
    <row r="72" spans="2:14" ht="7.5" customHeight="1">
      <c r="B72" s="1"/>
      <c r="C72" s="1"/>
      <c r="D72" s="1"/>
      <c r="E72" s="1"/>
      <c r="F72" s="1"/>
      <c r="G72" s="1"/>
      <c r="H72" s="1"/>
      <c r="I72" s="1"/>
      <c r="J72" s="1"/>
      <c r="K72" s="1"/>
      <c r="L72" s="1"/>
      <c r="M72" s="1"/>
      <c r="N72" s="1"/>
    </row>
    <row r="73" spans="2:14" ht="12.75">
      <c r="B73" s="10"/>
      <c r="C73" s="10"/>
      <c r="D73" s="10"/>
      <c r="E73" s="10"/>
      <c r="F73" s="10"/>
      <c r="G73" s="10"/>
      <c r="H73" s="10"/>
      <c r="I73" s="10"/>
      <c r="J73" s="10"/>
      <c r="K73" s="10"/>
      <c r="L73" s="10"/>
      <c r="M73" s="10"/>
      <c r="N73"/>
    </row>
    <row r="74" spans="2:16" ht="60" customHeight="1">
      <c r="B74" s="11"/>
      <c r="C74" s="63" t="s">
        <v>3</v>
      </c>
      <c r="D74" s="64"/>
      <c r="E74" s="64"/>
      <c r="F74" s="65"/>
      <c r="G74" s="11"/>
      <c r="H74" s="11"/>
      <c r="I74" s="63" t="s">
        <v>13</v>
      </c>
      <c r="J74" s="64"/>
      <c r="K74" s="64"/>
      <c r="L74" s="65"/>
      <c r="M74" s="12"/>
      <c r="N74"/>
      <c r="O74" s="38"/>
      <c r="P74" s="38"/>
    </row>
    <row r="75" spans="2:14" ht="6" customHeight="1">
      <c r="B75" s="10"/>
      <c r="C75" s="13"/>
      <c r="D75" s="12"/>
      <c r="E75" s="12"/>
      <c r="F75" s="12"/>
      <c r="G75" s="12"/>
      <c r="H75" s="12"/>
      <c r="I75" s="12"/>
      <c r="J75" s="12"/>
      <c r="K75" s="10"/>
      <c r="L75" s="10"/>
      <c r="M75" s="10"/>
      <c r="N75"/>
    </row>
    <row r="76" spans="2:18" ht="6" customHeight="1">
      <c r="B76" s="10"/>
      <c r="C76" s="76" t="s">
        <v>22</v>
      </c>
      <c r="D76" s="76"/>
      <c r="E76" s="76"/>
      <c r="F76" s="76"/>
      <c r="G76" s="10"/>
      <c r="H76" s="15"/>
      <c r="I76" s="15"/>
      <c r="J76" s="15"/>
      <c r="K76" s="15"/>
      <c r="L76" s="15"/>
      <c r="M76" s="16"/>
      <c r="N76"/>
      <c r="O76" s="39"/>
      <c r="P76" s="39"/>
      <c r="Q76" s="39"/>
      <c r="R76" s="39"/>
    </row>
    <row r="77" spans="2:18" ht="16.5" customHeight="1">
      <c r="B77" s="10"/>
      <c r="C77" s="76"/>
      <c r="D77" s="76"/>
      <c r="E77" s="76"/>
      <c r="F77" s="76"/>
      <c r="G77" s="10"/>
      <c r="H77" s="15"/>
      <c r="I77" s="90" t="s">
        <v>29</v>
      </c>
      <c r="J77" s="91"/>
      <c r="K77" s="91"/>
      <c r="L77" s="92"/>
      <c r="M77" s="16"/>
      <c r="N77"/>
      <c r="O77" s="39"/>
      <c r="P77" s="39"/>
      <c r="Q77" s="39"/>
      <c r="R77" s="39"/>
    </row>
    <row r="78" spans="2:18" ht="16.5" customHeight="1">
      <c r="B78" s="10"/>
      <c r="C78" s="76"/>
      <c r="D78" s="76"/>
      <c r="E78" s="76"/>
      <c r="F78" s="76"/>
      <c r="G78" s="10"/>
      <c r="H78" s="15"/>
      <c r="I78" s="93"/>
      <c r="J78" s="94"/>
      <c r="K78" s="94"/>
      <c r="L78" s="95"/>
      <c r="M78" s="16"/>
      <c r="N78"/>
      <c r="O78" s="39"/>
      <c r="P78" s="39"/>
      <c r="Q78" s="39"/>
      <c r="R78" s="39"/>
    </row>
    <row r="79" spans="2:18" ht="16.5" customHeight="1">
      <c r="B79" s="10"/>
      <c r="C79" s="76" t="s">
        <v>23</v>
      </c>
      <c r="D79" s="76"/>
      <c r="E79" s="10"/>
      <c r="F79" s="10"/>
      <c r="G79" s="10"/>
      <c r="H79" s="15"/>
      <c r="I79" s="93"/>
      <c r="J79" s="94"/>
      <c r="K79" s="94"/>
      <c r="L79" s="95"/>
      <c r="M79" s="16"/>
      <c r="N79"/>
      <c r="O79" s="39"/>
      <c r="P79" s="39"/>
      <c r="Q79" s="39"/>
      <c r="R79" s="39"/>
    </row>
    <row r="80" spans="2:18" ht="16.5" customHeight="1">
      <c r="B80" s="10"/>
      <c r="C80" s="76"/>
      <c r="D80" s="76"/>
      <c r="E80" s="109"/>
      <c r="F80" s="110"/>
      <c r="G80" s="17"/>
      <c r="H80" s="15"/>
      <c r="I80" s="96"/>
      <c r="J80" s="97"/>
      <c r="K80" s="97"/>
      <c r="L80" s="98"/>
      <c r="M80" s="16"/>
      <c r="N80"/>
      <c r="O80" s="39"/>
      <c r="P80" s="39"/>
      <c r="Q80" s="39"/>
      <c r="R80" s="39"/>
    </row>
    <row r="81" spans="2:18" ht="16.5" customHeight="1">
      <c r="B81" s="10"/>
      <c r="C81" s="78" t="s">
        <v>4</v>
      </c>
      <c r="D81" s="78"/>
      <c r="E81" s="109"/>
      <c r="F81" s="136"/>
      <c r="G81" s="10"/>
      <c r="H81" s="14"/>
      <c r="I81" s="14"/>
      <c r="J81" s="14"/>
      <c r="K81" s="14"/>
      <c r="L81" s="14"/>
      <c r="M81" s="16"/>
      <c r="N81"/>
      <c r="O81" s="39"/>
      <c r="P81" s="39"/>
      <c r="Q81" s="39"/>
      <c r="R81" s="39"/>
    </row>
    <row r="82" spans="2:14" ht="15" customHeight="1">
      <c r="B82" s="10"/>
      <c r="C82" s="78" t="s">
        <v>5</v>
      </c>
      <c r="D82" s="78"/>
      <c r="E82" s="109"/>
      <c r="F82" s="136"/>
      <c r="G82" s="10"/>
      <c r="H82" s="15"/>
      <c r="I82" s="99" t="s">
        <v>30</v>
      </c>
      <c r="J82" s="91"/>
      <c r="K82" s="91"/>
      <c r="L82" s="92"/>
      <c r="M82" s="10"/>
      <c r="N82"/>
    </row>
    <row r="83" spans="2:14" ht="15" customHeight="1">
      <c r="B83" s="10"/>
      <c r="C83" s="76" t="s">
        <v>6</v>
      </c>
      <c r="D83" s="77"/>
      <c r="E83" s="18"/>
      <c r="F83" s="18"/>
      <c r="G83" s="10"/>
      <c r="H83" s="15"/>
      <c r="I83" s="93"/>
      <c r="J83" s="94"/>
      <c r="K83" s="94"/>
      <c r="L83" s="95"/>
      <c r="M83" s="10"/>
      <c r="N83"/>
    </row>
    <row r="84" spans="2:18" ht="15" customHeight="1">
      <c r="B84" s="10"/>
      <c r="C84" s="78"/>
      <c r="D84" s="79"/>
      <c r="E84" s="150"/>
      <c r="F84" s="110"/>
      <c r="G84" s="10"/>
      <c r="H84" s="15"/>
      <c r="I84" s="93"/>
      <c r="J84" s="94"/>
      <c r="K84" s="94"/>
      <c r="L84" s="95"/>
      <c r="M84" s="16"/>
      <c r="N84"/>
      <c r="O84" s="39"/>
      <c r="P84" s="39"/>
      <c r="Q84" s="39"/>
      <c r="R84" s="39"/>
    </row>
    <row r="85" spans="2:14" ht="17.25" customHeight="1">
      <c r="B85" s="10"/>
      <c r="C85" s="16"/>
      <c r="D85" s="16"/>
      <c r="E85" s="16"/>
      <c r="F85" s="16"/>
      <c r="G85" s="16"/>
      <c r="H85" s="15"/>
      <c r="I85" s="93"/>
      <c r="J85" s="94"/>
      <c r="K85" s="94"/>
      <c r="L85" s="95"/>
      <c r="M85" s="10"/>
      <c r="N85"/>
    </row>
    <row r="86" spans="2:14" ht="13.5" customHeight="1">
      <c r="B86" s="10"/>
      <c r="C86" s="76" t="s">
        <v>7</v>
      </c>
      <c r="D86" s="76"/>
      <c r="E86" s="131"/>
      <c r="F86" s="131"/>
      <c r="G86" s="10"/>
      <c r="H86" s="15"/>
      <c r="I86" s="93"/>
      <c r="J86" s="94"/>
      <c r="K86" s="94"/>
      <c r="L86" s="95"/>
      <c r="M86" s="10"/>
      <c r="N86"/>
    </row>
    <row r="87" spans="2:18" ht="13.5" customHeight="1">
      <c r="B87" s="10"/>
      <c r="C87" s="76"/>
      <c r="D87" s="76"/>
      <c r="E87" s="148"/>
      <c r="F87" s="149"/>
      <c r="G87" s="10"/>
      <c r="H87" s="19"/>
      <c r="I87" s="96"/>
      <c r="J87" s="97"/>
      <c r="K87" s="97"/>
      <c r="L87" s="98"/>
      <c r="M87" s="10"/>
      <c r="N87"/>
      <c r="R87" s="35"/>
    </row>
    <row r="88" spans="2:14" ht="13.5" customHeight="1">
      <c r="B88" s="10"/>
      <c r="C88" s="62" t="s">
        <v>8</v>
      </c>
      <c r="D88" s="62"/>
      <c r="E88" s="18"/>
      <c r="F88" s="18"/>
      <c r="G88" s="10"/>
      <c r="H88" s="14"/>
      <c r="I88" s="14"/>
      <c r="J88" s="14"/>
      <c r="K88" s="14"/>
      <c r="L88" s="14"/>
      <c r="M88" s="10"/>
      <c r="N88"/>
    </row>
    <row r="89" spans="2:14" ht="13.5" customHeight="1">
      <c r="B89" s="10"/>
      <c r="C89" s="62"/>
      <c r="D89" s="62"/>
      <c r="E89" s="18"/>
      <c r="F89" s="18"/>
      <c r="G89" s="10"/>
      <c r="H89" s="19"/>
      <c r="I89" s="15"/>
      <c r="J89" s="15"/>
      <c r="K89" s="15"/>
      <c r="L89" s="15"/>
      <c r="M89" s="10"/>
      <c r="N89"/>
    </row>
    <row r="90" spans="2:14" ht="13.5" customHeight="1">
      <c r="B90" s="10"/>
      <c r="C90" s="62"/>
      <c r="D90" s="62"/>
      <c r="E90" s="18"/>
      <c r="F90" s="18"/>
      <c r="G90" s="10"/>
      <c r="H90" s="19"/>
      <c r="I90" s="90" t="s">
        <v>57</v>
      </c>
      <c r="J90" s="91"/>
      <c r="K90" s="91"/>
      <c r="L90" s="92"/>
      <c r="M90" s="10"/>
      <c r="N90"/>
    </row>
    <row r="91" spans="2:14" ht="12.75" customHeight="1">
      <c r="B91" s="10"/>
      <c r="C91" s="62"/>
      <c r="D91" s="62"/>
      <c r="E91" s="148"/>
      <c r="F91" s="149"/>
      <c r="G91" s="10"/>
      <c r="H91" s="15"/>
      <c r="I91" s="93"/>
      <c r="J91" s="94"/>
      <c r="K91" s="94"/>
      <c r="L91" s="95"/>
      <c r="M91" s="10"/>
      <c r="N91"/>
    </row>
    <row r="92" spans="2:14" ht="12.75" customHeight="1">
      <c r="B92" s="10"/>
      <c r="C92" s="100" t="s">
        <v>9</v>
      </c>
      <c r="D92" s="101"/>
      <c r="E92" s="18"/>
      <c r="F92" s="18"/>
      <c r="G92" s="10"/>
      <c r="H92" s="15"/>
      <c r="I92" s="96"/>
      <c r="J92" s="97"/>
      <c r="K92" s="97"/>
      <c r="L92" s="98"/>
      <c r="M92" s="10"/>
      <c r="N92"/>
    </row>
    <row r="93" spans="2:14" ht="12.75" customHeight="1">
      <c r="B93" s="10"/>
      <c r="C93" s="100"/>
      <c r="D93" s="101"/>
      <c r="E93" s="18"/>
      <c r="F93" s="18"/>
      <c r="G93" s="10"/>
      <c r="H93" s="15"/>
      <c r="I93" s="15"/>
      <c r="J93" s="15"/>
      <c r="K93" s="15"/>
      <c r="L93" s="15"/>
      <c r="M93" s="10"/>
      <c r="N93"/>
    </row>
    <row r="94" spans="2:14" ht="14.25" customHeight="1">
      <c r="B94" s="10"/>
      <c r="C94" s="100"/>
      <c r="D94" s="102"/>
      <c r="E94" s="85"/>
      <c r="F94" s="86"/>
      <c r="G94" s="10"/>
      <c r="H94" s="15"/>
      <c r="I94" s="103"/>
      <c r="J94" s="104"/>
      <c r="K94" s="104"/>
      <c r="L94" s="105"/>
      <c r="M94" s="10"/>
      <c r="N94"/>
    </row>
    <row r="95" spans="2:14" ht="16.5" customHeight="1">
      <c r="B95" s="10"/>
      <c r="C95" s="87" t="s">
        <v>10</v>
      </c>
      <c r="D95" s="88"/>
      <c r="E95" s="18"/>
      <c r="F95" s="18"/>
      <c r="G95" s="10"/>
      <c r="H95" s="15"/>
      <c r="I95" s="106"/>
      <c r="J95" s="107"/>
      <c r="K95" s="107"/>
      <c r="L95" s="108"/>
      <c r="M95" s="10"/>
      <c r="N95"/>
    </row>
    <row r="96" spans="2:14" ht="16.5" customHeight="1">
      <c r="B96" s="10"/>
      <c r="C96" s="87"/>
      <c r="D96" s="88"/>
      <c r="E96" s="18"/>
      <c r="F96" s="18"/>
      <c r="G96" s="10"/>
      <c r="H96" s="15"/>
      <c r="I96" s="19"/>
      <c r="J96" s="19"/>
      <c r="K96" s="19"/>
      <c r="L96" s="19"/>
      <c r="M96" s="10"/>
      <c r="N96"/>
    </row>
    <row r="97" spans="2:14" ht="12.75" customHeight="1">
      <c r="B97" s="10"/>
      <c r="C97" s="87"/>
      <c r="D97" s="89"/>
      <c r="E97" s="85"/>
      <c r="F97" s="86"/>
      <c r="G97" s="10"/>
      <c r="H97" s="17"/>
      <c r="I97" s="10"/>
      <c r="J97" s="10"/>
      <c r="K97" s="10"/>
      <c r="L97" s="10"/>
      <c r="M97" s="10"/>
      <c r="N97"/>
    </row>
    <row r="98" spans="2:14" ht="12.75">
      <c r="B98" s="10"/>
      <c r="C98" s="78" t="s">
        <v>11</v>
      </c>
      <c r="D98" s="78"/>
      <c r="E98" s="85"/>
      <c r="F98" s="86"/>
      <c r="G98" s="10"/>
      <c r="H98" s="17"/>
      <c r="I98" s="90" t="s">
        <v>58</v>
      </c>
      <c r="J98" s="139"/>
      <c r="K98" s="139"/>
      <c r="L98" s="140"/>
      <c r="M98" s="10"/>
      <c r="N98"/>
    </row>
    <row r="99" spans="2:14" ht="12.75">
      <c r="B99" s="10"/>
      <c r="C99" s="137" t="s">
        <v>11</v>
      </c>
      <c r="D99" s="138"/>
      <c r="E99" s="85"/>
      <c r="F99" s="86"/>
      <c r="G99" s="10"/>
      <c r="H99" s="17"/>
      <c r="I99" s="141"/>
      <c r="J99" s="142"/>
      <c r="K99" s="142"/>
      <c r="L99" s="143"/>
      <c r="M99" s="10"/>
      <c r="N99"/>
    </row>
    <row r="100" spans="2:14" ht="12.75">
      <c r="B100" s="10"/>
      <c r="C100" s="137"/>
      <c r="D100" s="138"/>
      <c r="E100" s="85"/>
      <c r="F100" s="86"/>
      <c r="G100" s="10"/>
      <c r="H100" s="18"/>
      <c r="I100" s="144"/>
      <c r="J100" s="145"/>
      <c r="K100" s="145"/>
      <c r="L100" s="146"/>
      <c r="M100" s="10"/>
      <c r="N100"/>
    </row>
    <row r="101" spans="2:14" ht="15" customHeight="1">
      <c r="B101" s="10"/>
      <c r="C101" s="137"/>
      <c r="D101" s="138"/>
      <c r="E101" s="85"/>
      <c r="F101" s="86"/>
      <c r="G101" s="10"/>
      <c r="H101" s="15"/>
      <c r="I101" s="20"/>
      <c r="J101" s="20"/>
      <c r="K101" s="20"/>
      <c r="L101" s="20"/>
      <c r="M101" s="10"/>
      <c r="N101"/>
    </row>
    <row r="102" spans="2:14" ht="15" customHeight="1">
      <c r="B102" s="10"/>
      <c r="C102" s="132" t="s">
        <v>24</v>
      </c>
      <c r="D102" s="132"/>
      <c r="E102" s="129">
        <f>(E87+E91+E94+E97+E98+E99+E100+E101)</f>
        <v>0</v>
      </c>
      <c r="F102" s="130"/>
      <c r="G102" s="10"/>
      <c r="H102" s="15"/>
      <c r="I102" s="120"/>
      <c r="J102" s="121"/>
      <c r="K102" s="121"/>
      <c r="L102" s="122"/>
      <c r="M102" s="10"/>
      <c r="N102"/>
    </row>
    <row r="103" spans="2:14" ht="12.75" customHeight="1">
      <c r="B103" s="10"/>
      <c r="C103" s="83" t="s">
        <v>52</v>
      </c>
      <c r="D103" s="83"/>
      <c r="E103" s="131"/>
      <c r="F103" s="131"/>
      <c r="G103" s="10"/>
      <c r="H103" s="17"/>
      <c r="I103" s="123"/>
      <c r="J103" s="124"/>
      <c r="K103" s="124"/>
      <c r="L103" s="125"/>
      <c r="M103" s="10"/>
      <c r="N103"/>
    </row>
    <row r="104" spans="2:14" ht="12.75">
      <c r="B104" s="10"/>
      <c r="C104" s="83"/>
      <c r="D104" s="84"/>
      <c r="E104" s="109"/>
      <c r="F104" s="110"/>
      <c r="G104" s="10"/>
      <c r="H104" s="17"/>
      <c r="I104" s="123"/>
      <c r="J104" s="124"/>
      <c r="K104" s="124"/>
      <c r="L104" s="125"/>
      <c r="M104" s="10"/>
      <c r="N104"/>
    </row>
    <row r="105" spans="2:14" ht="12.75" customHeight="1">
      <c r="B105" s="10"/>
      <c r="C105" s="83" t="s">
        <v>20</v>
      </c>
      <c r="D105" s="83"/>
      <c r="E105" s="131"/>
      <c r="F105" s="131"/>
      <c r="G105" s="10"/>
      <c r="H105" s="17"/>
      <c r="I105" s="123"/>
      <c r="J105" s="124"/>
      <c r="K105" s="124"/>
      <c r="L105" s="125"/>
      <c r="M105" s="10"/>
      <c r="N105"/>
    </row>
    <row r="106" spans="2:14" ht="12.75">
      <c r="B106" s="10"/>
      <c r="C106" s="83"/>
      <c r="D106" s="83"/>
      <c r="E106" s="129" t="e">
        <f>E102/E104</f>
        <v>#DIV/0!</v>
      </c>
      <c r="F106" s="130"/>
      <c r="G106" s="10"/>
      <c r="H106" s="17"/>
      <c r="I106" s="123"/>
      <c r="J106" s="124"/>
      <c r="K106" s="124"/>
      <c r="L106" s="125"/>
      <c r="M106" s="10"/>
      <c r="N106"/>
    </row>
    <row r="107" spans="2:14" ht="12.75">
      <c r="B107" s="10"/>
      <c r="C107" s="10"/>
      <c r="D107" s="10"/>
      <c r="E107" s="10"/>
      <c r="F107" s="10"/>
      <c r="G107" s="10"/>
      <c r="H107" s="17"/>
      <c r="I107" s="126"/>
      <c r="J107" s="127"/>
      <c r="K107" s="127"/>
      <c r="L107" s="128"/>
      <c r="M107" s="10"/>
      <c r="N107"/>
    </row>
    <row r="108" spans="2:14" ht="66.75" customHeight="1">
      <c r="B108" s="10"/>
      <c r="C108" s="117" t="s">
        <v>12</v>
      </c>
      <c r="D108" s="118"/>
      <c r="E108" s="118"/>
      <c r="F108" s="119"/>
      <c r="G108" s="10"/>
      <c r="H108" s="17"/>
      <c r="I108" s="17"/>
      <c r="J108" s="17"/>
      <c r="K108" s="17"/>
      <c r="L108" s="17"/>
      <c r="M108" s="10"/>
      <c r="N108"/>
    </row>
    <row r="109" spans="2:14" ht="12.75">
      <c r="B109" s="10"/>
      <c r="C109" s="21"/>
      <c r="D109" s="21"/>
      <c r="E109" s="21"/>
      <c r="F109" s="21"/>
      <c r="G109" s="10"/>
      <c r="H109" s="17"/>
      <c r="I109" s="111" t="s">
        <v>25</v>
      </c>
      <c r="J109" s="112"/>
      <c r="K109" s="112"/>
      <c r="L109" s="113"/>
      <c r="M109" s="10"/>
      <c r="N109"/>
    </row>
    <row r="110" spans="2:14" ht="12" customHeight="1">
      <c r="B110" s="10"/>
      <c r="C110" s="10"/>
      <c r="D110" s="10"/>
      <c r="E110" s="10"/>
      <c r="F110" s="10"/>
      <c r="G110" s="10"/>
      <c r="H110" s="10"/>
      <c r="I110" s="114"/>
      <c r="J110" s="115"/>
      <c r="K110" s="115"/>
      <c r="L110" s="116"/>
      <c r="M110" s="10"/>
      <c r="N110"/>
    </row>
    <row r="111" spans="2:14" ht="12.75">
      <c r="B111" s="10"/>
      <c r="C111" s="10"/>
      <c r="D111" s="10"/>
      <c r="E111" s="10"/>
      <c r="F111" s="10"/>
      <c r="G111" s="10"/>
      <c r="H111" s="17"/>
      <c r="I111" s="17"/>
      <c r="J111" s="17"/>
      <c r="K111" s="17"/>
      <c r="L111" s="17"/>
      <c r="M111" s="10"/>
      <c r="N111"/>
    </row>
    <row r="112" spans="2:14" ht="12.75" customHeight="1">
      <c r="B112" s="10"/>
      <c r="C112" s="61" t="s">
        <v>31</v>
      </c>
      <c r="D112" s="61"/>
      <c r="E112" s="61"/>
      <c r="F112" s="61"/>
      <c r="G112" s="61"/>
      <c r="H112" s="61"/>
      <c r="I112" s="61"/>
      <c r="J112" s="61"/>
      <c r="K112" s="61"/>
      <c r="L112" s="61"/>
      <c r="M112" s="10"/>
      <c r="N112"/>
    </row>
    <row r="113" spans="2:14" ht="12.75">
      <c r="B113" s="10"/>
      <c r="C113" s="61"/>
      <c r="D113" s="61"/>
      <c r="E113" s="61"/>
      <c r="F113" s="61"/>
      <c r="G113" s="61"/>
      <c r="H113" s="61"/>
      <c r="I113" s="61"/>
      <c r="J113" s="61"/>
      <c r="K113" s="61"/>
      <c r="L113" s="61"/>
      <c r="M113" s="10"/>
      <c r="N113"/>
    </row>
    <row r="114" spans="2:14" ht="12.75">
      <c r="B114" s="10"/>
      <c r="C114" s="61"/>
      <c r="D114" s="61"/>
      <c r="E114" s="61"/>
      <c r="F114" s="61"/>
      <c r="G114" s="61"/>
      <c r="H114" s="61"/>
      <c r="I114" s="61"/>
      <c r="J114" s="61"/>
      <c r="K114" s="61"/>
      <c r="L114" s="61"/>
      <c r="M114" s="10"/>
      <c r="N114"/>
    </row>
    <row r="115" spans="2:14" ht="12.75">
      <c r="B115" s="10"/>
      <c r="C115" s="10"/>
      <c r="D115" s="10"/>
      <c r="E115" s="10"/>
      <c r="F115" s="10"/>
      <c r="G115" s="10"/>
      <c r="H115" s="10"/>
      <c r="I115" s="10"/>
      <c r="J115" s="10"/>
      <c r="K115" s="10"/>
      <c r="L115" s="10"/>
      <c r="M115" s="10"/>
      <c r="N115"/>
    </row>
    <row r="217" ht="12.75">
      <c r="E217" s="25" t="s">
        <v>48</v>
      </c>
    </row>
    <row r="218" ht="12.75">
      <c r="E218" s="25" t="s">
        <v>34</v>
      </c>
    </row>
    <row r="219" ht="12.75">
      <c r="E219" s="25" t="s">
        <v>35</v>
      </c>
    </row>
    <row r="220" ht="12.75">
      <c r="E220" s="25" t="s">
        <v>36</v>
      </c>
    </row>
    <row r="221" ht="12.75">
      <c r="E221" s="25" t="s">
        <v>37</v>
      </c>
    </row>
    <row r="222" ht="12.75">
      <c r="E222" s="25" t="s">
        <v>38</v>
      </c>
    </row>
    <row r="223" ht="12.75">
      <c r="E223" s="25" t="s">
        <v>39</v>
      </c>
    </row>
    <row r="224" ht="12.75">
      <c r="E224" s="25" t="s">
        <v>40</v>
      </c>
    </row>
    <row r="225" ht="12.75">
      <c r="E225" s="25" t="s">
        <v>41</v>
      </c>
    </row>
    <row r="226" ht="12.75">
      <c r="E226" s="25" t="s">
        <v>42</v>
      </c>
    </row>
    <row r="227" ht="12.75">
      <c r="E227" s="25" t="s">
        <v>43</v>
      </c>
    </row>
  </sheetData>
  <sheetProtection password="DA3F" sheet="1" formatCells="0" formatColumns="0" formatRows="0" insertColumns="0" insertRows="0" insertHyperlinks="0" deleteColumns="0" deleteRows="0" sort="0" autoFilter="0" pivotTables="0"/>
  <mergeCells count="158">
    <mergeCell ref="J66:L66"/>
    <mergeCell ref="J67:L67"/>
    <mergeCell ref="J68:L68"/>
    <mergeCell ref="J69:L69"/>
    <mergeCell ref="B71:L71"/>
    <mergeCell ref="B52:L52"/>
    <mergeCell ref="B54:D54"/>
    <mergeCell ref="B56:D56"/>
    <mergeCell ref="B58:D58"/>
    <mergeCell ref="B59:D59"/>
    <mergeCell ref="J54:L54"/>
    <mergeCell ref="J56:L56"/>
    <mergeCell ref="J58:L58"/>
    <mergeCell ref="J59:L59"/>
    <mergeCell ref="J60:L60"/>
    <mergeCell ref="J61:L61"/>
    <mergeCell ref="J63:L63"/>
    <mergeCell ref="J64:L64"/>
    <mergeCell ref="R63:S63"/>
    <mergeCell ref="R64:S64"/>
    <mergeCell ref="R65:S65"/>
    <mergeCell ref="O64:Q64"/>
    <mergeCell ref="O65:Q65"/>
    <mergeCell ref="R66:S66"/>
    <mergeCell ref="R67:S67"/>
    <mergeCell ref="R68:S68"/>
    <mergeCell ref="R57:S57"/>
    <mergeCell ref="R58:S58"/>
    <mergeCell ref="R59:S59"/>
    <mergeCell ref="R60:S60"/>
    <mergeCell ref="R61:S61"/>
    <mergeCell ref="R62:S62"/>
    <mergeCell ref="O66:Q66"/>
    <mergeCell ref="O67:Q67"/>
    <mergeCell ref="O68:Q68"/>
    <mergeCell ref="O57:Q57"/>
    <mergeCell ref="O58:Q58"/>
    <mergeCell ref="O59:Q59"/>
    <mergeCell ref="O60:Q60"/>
    <mergeCell ref="O61:Q61"/>
    <mergeCell ref="O62:Q62"/>
    <mergeCell ref="O63:Q63"/>
    <mergeCell ref="F27:K27"/>
    <mergeCell ref="F38:K38"/>
    <mergeCell ref="F39:K39"/>
    <mergeCell ref="F36:K36"/>
    <mergeCell ref="F37:K37"/>
    <mergeCell ref="F42:K42"/>
    <mergeCell ref="I98:L100"/>
    <mergeCell ref="B2:L2"/>
    <mergeCell ref="C99:D99"/>
    <mergeCell ref="E99:F99"/>
    <mergeCell ref="E91:F91"/>
    <mergeCell ref="E86:F86"/>
    <mergeCell ref="E84:F84"/>
    <mergeCell ref="E87:F87"/>
    <mergeCell ref="B4:L4"/>
    <mergeCell ref="B48:K48"/>
    <mergeCell ref="B5:L5"/>
    <mergeCell ref="C105:D106"/>
    <mergeCell ref="E106:F106"/>
    <mergeCell ref="E81:F81"/>
    <mergeCell ref="C100:D100"/>
    <mergeCell ref="E82:F82"/>
    <mergeCell ref="E94:F94"/>
    <mergeCell ref="C86:D87"/>
    <mergeCell ref="C101:D101"/>
    <mergeCell ref="E101:F101"/>
    <mergeCell ref="E97:F97"/>
    <mergeCell ref="I109:L110"/>
    <mergeCell ref="C108:F108"/>
    <mergeCell ref="I102:L107"/>
    <mergeCell ref="C98:D98"/>
    <mergeCell ref="E102:F102"/>
    <mergeCell ref="E105:F105"/>
    <mergeCell ref="E104:F104"/>
    <mergeCell ref="C102:D102"/>
    <mergeCell ref="E103:F103"/>
    <mergeCell ref="C103:D104"/>
    <mergeCell ref="E98:F98"/>
    <mergeCell ref="C95:D97"/>
    <mergeCell ref="E100:F100"/>
    <mergeCell ref="I77:L80"/>
    <mergeCell ref="I82:L87"/>
    <mergeCell ref="C92:D94"/>
    <mergeCell ref="I90:L92"/>
    <mergeCell ref="I94:L95"/>
    <mergeCell ref="E80:F80"/>
    <mergeCell ref="C79:D80"/>
    <mergeCell ref="C76:F78"/>
    <mergeCell ref="F21:K21"/>
    <mergeCell ref="F22:K22"/>
    <mergeCell ref="B8:L8"/>
    <mergeCell ref="B9:L9"/>
    <mergeCell ref="F24:K24"/>
    <mergeCell ref="F25:K25"/>
    <mergeCell ref="B60:D60"/>
    <mergeCell ref="F65:H65"/>
    <mergeCell ref="C83:D84"/>
    <mergeCell ref="B10:C10"/>
    <mergeCell ref="B12:L12"/>
    <mergeCell ref="C74:F74"/>
    <mergeCell ref="C81:D81"/>
    <mergeCell ref="C82:D82"/>
    <mergeCell ref="F68:H68"/>
    <mergeCell ref="B69:D69"/>
    <mergeCell ref="F67:H67"/>
    <mergeCell ref="F60:H60"/>
    <mergeCell ref="B6:L6"/>
    <mergeCell ref="B7:L7"/>
    <mergeCell ref="D10:F10"/>
    <mergeCell ref="G10:H10"/>
    <mergeCell ref="I10:L10"/>
    <mergeCell ref="F20:K20"/>
    <mergeCell ref="F19:K19"/>
    <mergeCell ref="F14:K14"/>
    <mergeCell ref="F15:K15"/>
    <mergeCell ref="F16:K16"/>
    <mergeCell ref="B3:L3"/>
    <mergeCell ref="C112:L114"/>
    <mergeCell ref="C88:D91"/>
    <mergeCell ref="I74:L74"/>
    <mergeCell ref="F29:K29"/>
    <mergeCell ref="F40:K40"/>
    <mergeCell ref="B68:D68"/>
    <mergeCell ref="B67:D67"/>
    <mergeCell ref="F30:K30"/>
    <mergeCell ref="F31:K31"/>
    <mergeCell ref="F66:H66"/>
    <mergeCell ref="F61:H61"/>
    <mergeCell ref="F62:H62"/>
    <mergeCell ref="F63:H63"/>
    <mergeCell ref="F64:H64"/>
    <mergeCell ref="B46:K46"/>
    <mergeCell ref="B66:D66"/>
    <mergeCell ref="J65:L65"/>
    <mergeCell ref="F59:H59"/>
    <mergeCell ref="J62:L62"/>
    <mergeCell ref="F45:K45"/>
    <mergeCell ref="F17:K17"/>
    <mergeCell ref="F18:K18"/>
    <mergeCell ref="F28:K28"/>
    <mergeCell ref="F23:K23"/>
    <mergeCell ref="F32:K32"/>
    <mergeCell ref="F33:K33"/>
    <mergeCell ref="F26:K26"/>
    <mergeCell ref="F34:K34"/>
    <mergeCell ref="F35:K35"/>
    <mergeCell ref="F69:H69"/>
    <mergeCell ref="F41:K41"/>
    <mergeCell ref="F58:H58"/>
    <mergeCell ref="B65:D65"/>
    <mergeCell ref="B64:D64"/>
    <mergeCell ref="B63:D63"/>
    <mergeCell ref="B62:D62"/>
    <mergeCell ref="B61:D61"/>
    <mergeCell ref="F43:K43"/>
    <mergeCell ref="F44:K44"/>
  </mergeCells>
  <dataValidations count="1">
    <dataValidation type="list" allowBlank="1" showInputMessage="1" showErrorMessage="1" sqref="E15:E45">
      <formula1>$E$217:$E$227</formula1>
    </dataValidation>
  </dataValidations>
  <printOptions/>
  <pageMargins left="0.5905511811023623" right="0.3937007874015748" top="1.0236220472440944" bottom="0.7874015748031497" header="0" footer="0"/>
  <pageSetup horizontalDpi="600" verticalDpi="600" orientation="portrait" paperSize="9" scale="60" r:id="rId4"/>
  <headerFooter alignWithMargins="0">
    <oddHeader>&amp;L
</oddHeader>
    <oddFooter>&amp;LDnevna časovnica&amp;RVerzija št. 3/2012 - izjema</oddFooter>
  </headerFooter>
  <rowBreaks count="1" manualBreakCount="1">
    <brk id="50"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TrafelaMojca</dc:creator>
  <cp:keywords/>
  <dc:description/>
  <cp:lastModifiedBy>Abram Olga</cp:lastModifiedBy>
  <cp:lastPrinted>2013-08-14T12:29:46Z</cp:lastPrinted>
  <dcterms:created xsi:type="dcterms:W3CDTF">2009-08-24T05:48:11Z</dcterms:created>
  <dcterms:modified xsi:type="dcterms:W3CDTF">2013-08-14T12:30:16Z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File System Path">
    <vt:lpwstr/>
  </property>
  <property fmtid="{D5CDD505-2E9C-101B-9397-08002B2CF9AE}" pid="5" name="Link Status">
    <vt:lpwstr/>
  </property>
  <property fmtid="{D5CDD505-2E9C-101B-9397-08002B2CF9AE}" pid="6" name="Kind">
    <vt:lpwstr/>
  </property>
  <property fmtid="{D5CDD505-2E9C-101B-9397-08002B2CF9AE}" pid="7" name="Company">
    <vt:lpwstr/>
  </property>
  <property fmtid="{D5CDD505-2E9C-101B-9397-08002B2CF9AE}" pid="8" name="display_urn:schemas-microsoft-com:office:office#Editor">
    <vt:lpwstr>Konrad Tomaz</vt:lpwstr>
  </property>
  <property fmtid="{D5CDD505-2E9C-101B-9397-08002B2CF9AE}" pid="9" name="Folder">
    <vt:lpwstr/>
  </property>
  <property fmtid="{D5CDD505-2E9C-101B-9397-08002B2CF9AE}" pid="10" name="Order">
    <vt:lpwstr>6493900.00000000</vt:lpwstr>
  </property>
  <property fmtid="{D5CDD505-2E9C-101B-9397-08002B2CF9AE}" pid="11" name="TemplateUrl">
    <vt:lpwstr/>
  </property>
  <property fmtid="{D5CDD505-2E9C-101B-9397-08002B2CF9AE}" pid="12" name="Folder Name">
    <vt:lpwstr/>
  </property>
  <property fmtid="{D5CDD505-2E9C-101B-9397-08002B2CF9AE}" pid="13" name="Filename">
    <vt:lpwstr/>
  </property>
  <property fmtid="{D5CDD505-2E9C-101B-9397-08002B2CF9AE}" pid="14" name="Rating">
    <vt:lpwstr/>
  </property>
  <property fmtid="{D5CDD505-2E9C-101B-9397-08002B2CF9AE}" pid="15" name="Program Name">
    <vt:lpwstr/>
  </property>
  <property fmtid="{D5CDD505-2E9C-101B-9397-08002B2CF9AE}" pid="16" name="Folder Path">
    <vt:lpwstr/>
  </property>
  <property fmtid="{D5CDD505-2E9C-101B-9397-08002B2CF9AE}" pid="17" name="Total Editing Time">
    <vt:lpwstr/>
  </property>
  <property fmtid="{D5CDD505-2E9C-101B-9397-08002B2CF9AE}" pid="18" name="Last Printed">
    <vt:lpwstr/>
  </property>
  <property fmtid="{D5CDD505-2E9C-101B-9397-08002B2CF9AE}" pid="19" name="Title0">
    <vt:lpwstr/>
  </property>
  <property fmtid="{D5CDD505-2E9C-101B-9397-08002B2CF9AE}" pid="20" name="Item Type">
    <vt:lpwstr/>
  </property>
  <property fmtid="{D5CDD505-2E9C-101B-9397-08002B2CF9AE}" pid="21" name="Computer">
    <vt:lpwstr/>
  </property>
  <property fmtid="{D5CDD505-2E9C-101B-9397-08002B2CF9AE}" pid="22" name="Pages0">
    <vt:lpwstr/>
  </property>
  <property fmtid="{D5CDD505-2E9C-101B-9397-08002B2CF9AE}" pid="23" name="Word Count">
    <vt:lpwstr/>
  </property>
  <property fmtid="{D5CDD505-2E9C-101B-9397-08002B2CF9AE}" pid="24" name="Sharing Status">
    <vt:lpwstr/>
  </property>
  <property fmtid="{D5CDD505-2E9C-101B-9397-08002B2CF9AE}" pid="25" name="File Author">
    <vt:lpwstr/>
  </property>
  <property fmtid="{D5CDD505-2E9C-101B-9397-08002B2CF9AE}" pid="26" name="xd_ProgID">
    <vt:lpwstr/>
  </property>
  <property fmtid="{D5CDD505-2E9C-101B-9397-08002B2CF9AE}" pid="27" name="Perceived Type">
    <vt:lpwstr/>
  </property>
  <property fmtid="{D5CDD505-2E9C-101B-9397-08002B2CF9AE}" pid="28" name="display_urn:schemas-microsoft-com:office:office#Author">
    <vt:lpwstr>Konrad Tomaz</vt:lpwstr>
  </property>
  <property fmtid="{D5CDD505-2E9C-101B-9397-08002B2CF9AE}" pid="29" name="_dlc_DocId">
    <vt:lpwstr>CFR5RXSNQNTQ-1-188910</vt:lpwstr>
  </property>
  <property fmtid="{D5CDD505-2E9C-101B-9397-08002B2CF9AE}" pid="30" name="_dlc_DocIdItemGuid">
    <vt:lpwstr>f5e3fcb5-e6ce-4e7b-b2f4-7a8c093c709b</vt:lpwstr>
  </property>
  <property fmtid="{D5CDD505-2E9C-101B-9397-08002B2CF9AE}" pid="31" name="_dlc_DocIdUrl">
    <vt:lpwstr>https://ita-slo.regione.fvg.it/home/07-13/_layouts/DocIdRedir.aspx?ID=CFR5RXSNQNTQ-1-188910, CFR5RXSNQNTQ-1-188910</vt:lpwstr>
  </property>
  <property fmtid="{D5CDD505-2E9C-101B-9397-08002B2CF9AE}" pid="32" name="Content Created">
    <vt:lpwstr/>
  </property>
  <property fmtid="{D5CDD505-2E9C-101B-9397-08002B2CF9AE}" pid="33" name="Date Last Saved">
    <vt:lpwstr/>
  </property>
  <property fmtid="{D5CDD505-2E9C-101B-9397-08002B2CF9AE}" pid="34" name="Date Accessed">
    <vt:lpwstr/>
  </property>
  <property fmtid="{D5CDD505-2E9C-101B-9397-08002B2CF9AE}" pid="35" name="Created By0">
    <vt:lpwstr/>
  </property>
  <property fmtid="{D5CDD505-2E9C-101B-9397-08002B2CF9AE}" pid="36" name="Modified By0">
    <vt:lpwstr/>
  </property>
  <property fmtid="{D5CDD505-2E9C-101B-9397-08002B2CF9AE}" pid="37" name="Modified0">
    <vt:lpwstr/>
  </property>
  <property fmtid="{D5CDD505-2E9C-101B-9397-08002B2CF9AE}" pid="38" name="Created0">
    <vt:lpwstr/>
  </property>
</Properties>
</file>