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8195" windowHeight="10770" tabRatio="674" activeTab="0"/>
  </bookViews>
  <sheets>
    <sheet name="Dnevna_Giornaliero" sheetId="1" r:id="rId1"/>
  </sheets>
  <definedNames>
    <definedName name="_xlnm.Print_Area" localSheetId="0">'Dnevna_Giornaliero'!$A$1:$M$115</definedName>
  </definedNames>
  <calcPr fullCalcOnLoad="1"/>
</workbook>
</file>

<file path=xl/comments1.xml><?xml version="1.0" encoding="utf-8"?>
<comments xmlns="http://schemas.openxmlformats.org/spreadsheetml/2006/main">
  <authors>
    <author>Konrad Tomaz</author>
  </authors>
  <commentList>
    <comment ref="L48" authorId="0">
      <text>
        <r>
          <rPr>
            <sz val="8"/>
            <rFont val="Tahoma"/>
            <family val="2"/>
          </rPr>
          <t xml:space="preserve">Vnesti je potrebno število ur boleznine (če ni povrnjena s strani ZZZS), dopusta in drugih dni izostanka iz dela v mesecu kot izhaja </t>
        </r>
        <r>
          <rPr>
            <b/>
            <sz val="8"/>
            <rFont val="Tahoma"/>
            <family val="2"/>
          </rPr>
          <t>iz plačilne liste.</t>
        </r>
      </text>
    </comment>
    <comment ref="L14" authorId="0">
      <text>
        <r>
          <rPr>
            <sz val="8"/>
            <rFont val="Tahoma"/>
            <family val="2"/>
          </rPr>
          <t>Vpisati le dejansko opravljene ure na projektu</t>
        </r>
      </text>
    </comment>
  </commentList>
</comments>
</file>

<file path=xl/sharedStrings.xml><?xml version="1.0" encoding="utf-8"?>
<sst xmlns="http://schemas.openxmlformats.org/spreadsheetml/2006/main" count="74" uniqueCount="59">
  <si>
    <t>X</t>
  </si>
  <si>
    <t>=</t>
  </si>
  <si>
    <r>
      <t>Leto</t>
    </r>
    <r>
      <rPr>
        <b/>
        <sz val="10"/>
        <rFont val="Arial"/>
        <family val="2"/>
      </rPr>
      <t>:</t>
    </r>
  </si>
  <si>
    <t>Izdatki za celotno delo (projektno in neprojektno) v obdobju</t>
  </si>
  <si>
    <t>Leto</t>
  </si>
  <si>
    <t>Mesec</t>
  </si>
  <si>
    <t>Datum plačila</t>
  </si>
  <si>
    <t>Bruto plačilo (BTO1)</t>
  </si>
  <si>
    <t>Prispevki in davki delodajalca</t>
  </si>
  <si>
    <t>Povračilo prevoza</t>
  </si>
  <si>
    <t>Povračilo malice</t>
  </si>
  <si>
    <t xml:space="preserve">Drugo* </t>
  </si>
  <si>
    <t>* Drugi stroški dela, ki so v skladu z nacionalno zakonodajo in pogodbo o zaposlitvi. Obvezno ločeno navedite vrsto stroška.</t>
  </si>
  <si>
    <t>Izjava in podpis odgovorne osebe</t>
  </si>
  <si>
    <t xml:space="preserve">                  Dnevna časovnica projektnega sodelavca-ke, ki ni v celoti zaposlen na projektu  </t>
  </si>
  <si>
    <t>Ime in priimek sodelavca-ke ter vloga v projektu:</t>
  </si>
  <si>
    <t xml:space="preserve">Datum </t>
  </si>
  <si>
    <t xml:space="preserve">Dan </t>
  </si>
  <si>
    <t>Število ur</t>
  </si>
  <si>
    <t xml:space="preserve">Skupno mesečno število projektnih ur </t>
  </si>
  <si>
    <t>Urna postavka</t>
  </si>
  <si>
    <t>Upravičeni izdatki za delo</t>
  </si>
  <si>
    <t>Prepišite podatke iz mesečnega plačilnega lista</t>
  </si>
  <si>
    <t xml:space="preserve">Številka dokumenta </t>
  </si>
  <si>
    <t>Skupaj</t>
  </si>
  <si>
    <t xml:space="preserve">Datum: </t>
  </si>
  <si>
    <r>
      <t>Akronim projekta</t>
    </r>
    <r>
      <rPr>
        <b/>
        <i/>
        <sz val="10"/>
        <rFont val="Arial"/>
        <family val="2"/>
      </rPr>
      <t>:</t>
    </r>
  </si>
  <si>
    <t>Naziv organizacije upravičenca:</t>
  </si>
  <si>
    <t>Vpišite dneve (datume), jedrnato opišite aktivnosti in opravljene ure namenjene delu v okviru projekta po posameznih dnevih.</t>
  </si>
  <si>
    <t>Izjavljam, da podatki v časovnici odražajo resnično in pravilno količino opravljenega projektnega dela v mesecu.</t>
  </si>
  <si>
    <t>Izjavljam tudi, da podatki o izdatkih za celotno mesečno delo odražajo resnično in pravilno višino vseh izdatkov za delo osebe, zaposlene pri prijavitelju izdatkov.</t>
  </si>
  <si>
    <t xml:space="preserve">Obrazec je oblikovno in vsebinsko zavezujoč za upravičence iz Slovenije. </t>
  </si>
  <si>
    <r>
      <t>Mesec</t>
    </r>
    <r>
      <rPr>
        <b/>
        <sz val="10"/>
        <rFont val="Arial"/>
        <family val="2"/>
      </rPr>
      <t>:</t>
    </r>
  </si>
  <si>
    <t>DS</t>
  </si>
  <si>
    <t>DS1</t>
  </si>
  <si>
    <t>DS2</t>
  </si>
  <si>
    <t>DS3</t>
  </si>
  <si>
    <t>DS4</t>
  </si>
  <si>
    <t>DS5</t>
  </si>
  <si>
    <t>DS6</t>
  </si>
  <si>
    <t>DS7</t>
  </si>
  <si>
    <t>DS8</t>
  </si>
  <si>
    <t>DS9</t>
  </si>
  <si>
    <t>DS10</t>
  </si>
  <si>
    <t>Aktivnost in opis aktivnosti</t>
  </si>
  <si>
    <t>SKUPAJ</t>
  </si>
  <si>
    <t>ure  DS</t>
  </si>
  <si>
    <t>izdatek DS</t>
  </si>
  <si>
    <t>/</t>
  </si>
  <si>
    <t>+</t>
  </si>
  <si>
    <t>Drugi upravičeni izdatki iz delovnega razmerja</t>
  </si>
  <si>
    <t>Upravičeni mesečni izdatki za delo na projektu</t>
  </si>
  <si>
    <t>Mesečni fond ur</t>
  </si>
  <si>
    <t xml:space="preserve">Skupno število ur boleznine (če ni povrnjena s strani ZZZS), dopusta in drugih dni izostanka iz dela v mesecu, skladnega s pogodbo o zaposlitvi, ki so strošek delodajalca   </t>
  </si>
  <si>
    <t>št.</t>
  </si>
  <si>
    <t>izdatek DS*</t>
  </si>
  <si>
    <t>*Upravičeni izdatki za delo zaposlenih na projektu se samodejno izračunajo po posameznih delovnih sklopih (DS). Ker se izpisujejo zaokroženi zneski upravičenih izdatkov po DS, lahko skupni seštevek teh zneskov odstopa od skupnega zneska navedenega v polju "Upravičeni izdatki za delo". Ti podatki so vam v pomoč pri izpolnjevanju delovnega lista št. 7 "Poročilo upravičenca". Pri izpolnjevanju delovnega lista št. 7 "Poročilo upravičenca" bodite pozorni, da je seštevek upravičenih izdatkov dela projektnega sodelavca po delovnih sklopih enak znesku, navedenem v dnevni časovnici projektnega sodelavca v polju "Upravičeni izdatki za delo". V primeru, da prihaja do odstopanja, je potrebno v delovni list št. 7 "Poročilo upravičenca" vpisati zneske, zaokrožene na dve decimalni mesti na način, da je njihov seštevek enak znesku navedenem v dnevni časovnici projektnega sodelavca v polju "Upravičeni izdatki za delo".</t>
  </si>
  <si>
    <t>Ime, priimek in funkcija odgovorne osebe:</t>
  </si>
  <si>
    <t xml:space="preserve">Podpis odgovorne osebe in žig organizacije: </t>
  </si>
</sst>
</file>

<file path=xl/styles.xml><?xml version="1.0" encoding="utf-8"?>
<styleSheet xmlns="http://schemas.openxmlformats.org/spreadsheetml/2006/main">
  <numFmts count="45">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0"/>
    <numFmt numFmtId="181" formatCode="mmm/yyyy"/>
    <numFmt numFmtId="182" formatCode="#,##0.0"/>
    <numFmt numFmtId="183" formatCode="_-* #,##0.000\ _€_-;\-* #,##0.000\ _€_-;_-* &quot;-&quot;??\ _€_-;_-@_-"/>
    <numFmt numFmtId="184" formatCode="0.000000000"/>
    <numFmt numFmtId="185" formatCode="0.0000000000"/>
    <numFmt numFmtId="186" formatCode="0.00000000"/>
    <numFmt numFmtId="187" formatCode="0.0000000"/>
    <numFmt numFmtId="188" formatCode="0.000000"/>
    <numFmt numFmtId="189" formatCode="0.00000"/>
    <numFmt numFmtId="190" formatCode="0.0000"/>
    <numFmt numFmtId="191" formatCode="0.000"/>
    <numFmt numFmtId="192" formatCode="[$-424]d\.\ mmmm\ yyyy"/>
    <numFmt numFmtId="193" formatCode="&quot;True&quot;;&quot;True&quot;;&quot;False&quot;"/>
    <numFmt numFmtId="194" formatCode="&quot;On&quot;;&quot;On&quot;;&quot;Off&quot;"/>
    <numFmt numFmtId="195" formatCode="[$€-2]\ #,##0.00_);[Red]\([$€-2]\ #,##0.00\)"/>
    <numFmt numFmtId="196" formatCode="mmm\-yyyy"/>
    <numFmt numFmtId="197" formatCode="_-[$€-410]\ * #,##0.00_-;\-[$€-410]\ * #,##0.00_-;_-[$€-410]\ * &quot;-&quot;??_-;_-@_-"/>
    <numFmt numFmtId="198" formatCode="_-[$€-410]\ * #,##0.000_-;\-[$€-410]\ * #,##0.000_-;_-[$€-410]\ * &quot;-&quot;??_-;_-@_-"/>
    <numFmt numFmtId="199" formatCode="_-[$€-410]\ * #,##0.0000_-;\-[$€-410]\ * #,##0.0000_-;_-[$€-410]\ * &quot;-&quot;??_-;_-@_-"/>
    <numFmt numFmtId="200" formatCode="_-[$€-410]\ * #,##0.0_-;\-[$€-410]\ * #,##0.0_-;_-[$€-410]\ * &quot;-&quot;??_-;_-@_-"/>
  </numFmts>
  <fonts count="48">
    <font>
      <sz val="10"/>
      <name val="Arial"/>
      <family val="0"/>
    </font>
    <font>
      <b/>
      <sz val="10"/>
      <name val="Arial"/>
      <family val="2"/>
    </font>
    <font>
      <sz val="8"/>
      <name val="Arial"/>
      <family val="2"/>
    </font>
    <font>
      <b/>
      <sz val="12"/>
      <name val="Arial"/>
      <family val="2"/>
    </font>
    <font>
      <b/>
      <sz val="11"/>
      <name val="Arial"/>
      <family val="2"/>
    </font>
    <font>
      <b/>
      <i/>
      <sz val="10"/>
      <name val="Arial"/>
      <family val="2"/>
    </font>
    <font>
      <i/>
      <sz val="10"/>
      <name val="Arial"/>
      <family val="2"/>
    </font>
    <font>
      <sz val="11"/>
      <name val="Arial"/>
      <family val="2"/>
    </font>
    <font>
      <u val="single"/>
      <sz val="10"/>
      <color indexed="12"/>
      <name val="Arial"/>
      <family val="2"/>
    </font>
    <font>
      <u val="single"/>
      <sz val="10"/>
      <color indexed="36"/>
      <name val="Arial"/>
      <family val="2"/>
    </font>
    <font>
      <sz val="9"/>
      <name val="Arial"/>
      <family val="2"/>
    </font>
    <font>
      <sz val="8"/>
      <name val="Tahoma"/>
      <family val="2"/>
    </font>
    <font>
      <b/>
      <sz val="8"/>
      <name val="Tahoma"/>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b/>
      <sz val="8"/>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47"/>
        <bgColor indexed="64"/>
      </patternFill>
    </fill>
    <fill>
      <patternFill patternType="solid">
        <fgColor indexed="22"/>
        <bgColor indexed="64"/>
      </patternFill>
    </fill>
    <fill>
      <patternFill patternType="solid">
        <fgColor theme="0"/>
        <bgColor indexed="64"/>
      </patternFill>
    </fill>
    <fill>
      <patternFill patternType="solid">
        <fgColor indexed="43"/>
        <bgColor indexed="64"/>
      </patternFill>
    </fill>
    <fill>
      <patternFill patternType="solid">
        <fgColor rgb="FFFFFF99"/>
        <bgColor indexed="64"/>
      </patternFill>
    </fill>
    <fill>
      <patternFill patternType="solid">
        <fgColor rgb="FFCCFFCC"/>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1" applyNumberFormat="0" applyAlignment="0" applyProtection="0"/>
    <xf numFmtId="0" fontId="33" fillId="0" borderId="2" applyNumberFormat="0" applyFill="0" applyAlignment="0" applyProtection="0"/>
    <xf numFmtId="0" fontId="34" fillId="21" borderId="3" applyNumberFormat="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5" fillId="28" borderId="1"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0" fontId="36" fillId="29" borderId="0" applyNumberFormat="0" applyBorder="0" applyAlignment="0" applyProtection="0"/>
    <xf numFmtId="0" fontId="0" fillId="30" borderId="4" applyNumberFormat="0" applyFont="0" applyAlignment="0" applyProtection="0"/>
    <xf numFmtId="0" fontId="37" fillId="20" borderId="5"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0" borderId="7" applyNumberFormat="0" applyFill="0" applyAlignment="0" applyProtection="0"/>
    <xf numFmtId="0" fontId="43" fillId="0" borderId="8" applyNumberFormat="0" applyFill="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31" borderId="0" applyNumberFormat="0" applyBorder="0" applyAlignment="0" applyProtection="0"/>
    <xf numFmtId="0" fontId="46" fillId="32" borderId="0" applyNumberFormat="0" applyBorder="0" applyAlignment="0" applyProtection="0"/>
    <xf numFmtId="178" fontId="0" fillId="0" borderId="0" applyFont="0" applyFill="0" applyBorder="0" applyAlignment="0" applyProtection="0"/>
    <xf numFmtId="176" fontId="0" fillId="0" borderId="0" applyFont="0" applyFill="0" applyBorder="0" applyAlignment="0" applyProtection="0"/>
  </cellStyleXfs>
  <cellXfs count="169">
    <xf numFmtId="0" fontId="0" fillId="0" borderId="0" xfId="0" applyAlignment="1">
      <alignment/>
    </xf>
    <xf numFmtId="0" fontId="0" fillId="0" borderId="0" xfId="0" applyAlignment="1" applyProtection="1">
      <alignment vertical="center"/>
      <protection locked="0"/>
    </xf>
    <xf numFmtId="0" fontId="0" fillId="0" borderId="0" xfId="0" applyAlignment="1">
      <alignment vertical="center"/>
    </xf>
    <xf numFmtId="0" fontId="0" fillId="0" borderId="10" xfId="0" applyBorder="1" applyAlignment="1" applyProtection="1">
      <alignment horizontal="center" vertical="center"/>
      <protection locked="0"/>
    </xf>
    <xf numFmtId="0" fontId="0" fillId="0" borderId="0" xfId="0" applyAlignment="1" applyProtection="1">
      <alignment horizontal="left" vertical="center"/>
      <protection locked="0"/>
    </xf>
    <xf numFmtId="0" fontId="0" fillId="0" borderId="0" xfId="0" applyAlignment="1">
      <alignment horizontal="left" vertical="center"/>
    </xf>
    <xf numFmtId="0" fontId="0" fillId="33" borderId="10" xfId="0" applyNumberFormat="1" applyFill="1" applyBorder="1" applyAlignment="1" applyProtection="1">
      <alignment horizontal="center" vertical="center"/>
      <protection hidden="1"/>
    </xf>
    <xf numFmtId="0" fontId="7" fillId="0" borderId="0" xfId="0" applyFont="1" applyAlignment="1" applyProtection="1">
      <alignment vertical="center"/>
      <protection locked="0"/>
    </xf>
    <xf numFmtId="0" fontId="1" fillId="0" borderId="0" xfId="0" applyFont="1" applyAlignment="1" applyProtection="1">
      <alignment horizontal="center" vertical="center"/>
      <protection locked="0"/>
    </xf>
    <xf numFmtId="0" fontId="3" fillId="0" borderId="0" xfId="0" applyFont="1" applyAlignment="1" applyProtection="1">
      <alignment horizontal="center" vertical="center"/>
      <protection locked="0"/>
    </xf>
    <xf numFmtId="0" fontId="0" fillId="34" borderId="0" xfId="0" applyFill="1" applyAlignment="1" applyProtection="1">
      <alignment vertical="center"/>
      <protection locked="0"/>
    </xf>
    <xf numFmtId="0" fontId="4" fillId="34" borderId="0" xfId="0" applyFont="1" applyFill="1" applyBorder="1" applyAlignment="1" applyProtection="1">
      <alignment vertical="center" wrapText="1"/>
      <protection locked="0"/>
    </xf>
    <xf numFmtId="0" fontId="4" fillId="34" borderId="0" xfId="0" applyFont="1" applyFill="1" applyAlignment="1" applyProtection="1">
      <alignment vertical="center"/>
      <protection locked="0"/>
    </xf>
    <xf numFmtId="0" fontId="0" fillId="34" borderId="0" xfId="0" applyFont="1" applyFill="1" applyAlignment="1" applyProtection="1">
      <alignment vertical="center"/>
      <protection locked="0"/>
    </xf>
    <xf numFmtId="0" fontId="0" fillId="34" borderId="0" xfId="0" applyFill="1" applyAlignment="1" applyProtection="1">
      <alignment horizontal="left" vertical="center" wrapText="1"/>
      <protection locked="0"/>
    </xf>
    <xf numFmtId="0" fontId="0" fillId="34" borderId="0" xfId="0" applyFill="1" applyBorder="1" applyAlignment="1" applyProtection="1">
      <alignment vertical="center" wrapText="1"/>
      <protection locked="0"/>
    </xf>
    <xf numFmtId="0" fontId="0" fillId="34" borderId="0" xfId="0" applyFill="1" applyAlignment="1" applyProtection="1">
      <alignment vertical="center" wrapText="1"/>
      <protection locked="0"/>
    </xf>
    <xf numFmtId="0" fontId="0" fillId="34" borderId="0" xfId="0" applyFill="1" applyBorder="1" applyAlignment="1" applyProtection="1">
      <alignment vertical="center"/>
      <protection locked="0"/>
    </xf>
    <xf numFmtId="0" fontId="0" fillId="34" borderId="0" xfId="0" applyFill="1" applyBorder="1" applyAlignment="1" applyProtection="1">
      <alignment horizontal="center" vertical="center"/>
      <protection locked="0"/>
    </xf>
    <xf numFmtId="0" fontId="0" fillId="34" borderId="0" xfId="0" applyFill="1" applyBorder="1" applyAlignment="1" applyProtection="1">
      <alignment horizontal="left" vertical="center" wrapText="1"/>
      <protection locked="0"/>
    </xf>
    <xf numFmtId="0" fontId="0" fillId="34" borderId="11" xfId="0" applyFont="1" applyFill="1" applyBorder="1" applyAlignment="1" applyProtection="1">
      <alignment vertical="center" wrapText="1"/>
      <protection locked="0"/>
    </xf>
    <xf numFmtId="0" fontId="2" fillId="34" borderId="0" xfId="0" applyFont="1" applyFill="1" applyBorder="1" applyAlignment="1" applyProtection="1">
      <alignment vertical="center" wrapText="1"/>
      <protection locked="0"/>
    </xf>
    <xf numFmtId="0" fontId="0" fillId="0" borderId="0" xfId="0" applyAlignment="1" applyProtection="1">
      <alignment horizontal="center" vertical="center"/>
      <protection locked="0"/>
    </xf>
    <xf numFmtId="0" fontId="0" fillId="0" borderId="0" xfId="0" applyAlignment="1">
      <alignment horizontal="center" vertical="center"/>
    </xf>
    <xf numFmtId="0" fontId="0" fillId="0" borderId="0" xfId="0" applyAlignment="1" applyProtection="1">
      <alignment horizontal="left" vertical="center" wrapText="1"/>
      <protection locked="0"/>
    </xf>
    <xf numFmtId="0" fontId="0" fillId="0" borderId="0" xfId="0" applyFont="1" applyAlignment="1">
      <alignment vertical="center"/>
    </xf>
    <xf numFmtId="14" fontId="0" fillId="35" borderId="10" xfId="0" applyNumberFormat="1" applyFill="1" applyBorder="1" applyAlignment="1" applyProtection="1">
      <alignment horizontal="center" vertical="center"/>
      <protection locked="0"/>
    </xf>
    <xf numFmtId="0" fontId="1" fillId="0" borderId="0" xfId="0" applyFont="1" applyAlignment="1" applyProtection="1">
      <alignment vertical="center"/>
      <protection locked="0"/>
    </xf>
    <xf numFmtId="0" fontId="1" fillId="0" borderId="0" xfId="0" applyFont="1" applyAlignment="1">
      <alignment/>
    </xf>
    <xf numFmtId="0" fontId="1" fillId="0" borderId="0" xfId="0" applyFont="1" applyAlignment="1">
      <alignment vertical="center"/>
    </xf>
    <xf numFmtId="0" fontId="0" fillId="33" borderId="10" xfId="0" applyFill="1" applyBorder="1" applyAlignment="1" applyProtection="1">
      <alignment horizontal="center" vertical="center"/>
      <protection hidden="1"/>
    </xf>
    <xf numFmtId="0" fontId="0" fillId="0" borderId="10" xfId="0" applyFont="1" applyBorder="1" applyAlignment="1" applyProtection="1">
      <alignment horizontal="center" vertical="center"/>
      <protection locked="0"/>
    </xf>
    <xf numFmtId="2" fontId="0" fillId="33" borderId="10" xfId="0" applyNumberFormat="1" applyFill="1" applyBorder="1" applyAlignment="1" applyProtection="1">
      <alignment vertical="center"/>
      <protection hidden="1"/>
    </xf>
    <xf numFmtId="0" fontId="0" fillId="0" borderId="0" xfId="0" applyAlignment="1" applyProtection="1">
      <alignment vertical="center"/>
      <protection hidden="1"/>
    </xf>
    <xf numFmtId="0" fontId="0" fillId="0" borderId="0" xfId="0" applyAlignment="1" applyProtection="1">
      <alignment horizontal="left" vertical="center" wrapText="1"/>
      <protection hidden="1"/>
    </xf>
    <xf numFmtId="0" fontId="0" fillId="0" borderId="0" xfId="0" applyAlignment="1" applyProtection="1">
      <alignment horizontal="left" vertical="center"/>
      <protection hidden="1"/>
    </xf>
    <xf numFmtId="0" fontId="0" fillId="0" borderId="0" xfId="0" applyAlignment="1" applyProtection="1">
      <alignment horizontal="center" vertical="center"/>
      <protection hidden="1"/>
    </xf>
    <xf numFmtId="0" fontId="1" fillId="0" borderId="0" xfId="0" applyFont="1" applyAlignment="1" applyProtection="1">
      <alignment vertical="center"/>
      <protection hidden="1"/>
    </xf>
    <xf numFmtId="0" fontId="4" fillId="0" borderId="0" xfId="0" applyFont="1" applyAlignment="1" applyProtection="1">
      <alignment vertical="center"/>
      <protection hidden="1"/>
    </xf>
    <xf numFmtId="0" fontId="0" fillId="0" borderId="0" xfId="0" applyAlignment="1" applyProtection="1">
      <alignment vertical="center" wrapText="1"/>
      <protection hidden="1"/>
    </xf>
    <xf numFmtId="0" fontId="0" fillId="0" borderId="0" xfId="0" applyAlignment="1" applyProtection="1">
      <alignment vertical="center"/>
      <protection/>
    </xf>
    <xf numFmtId="0" fontId="1" fillId="33" borderId="10" xfId="0" applyFont="1" applyFill="1" applyBorder="1" applyAlignment="1" applyProtection="1">
      <alignment horizontal="center" vertical="center"/>
      <protection hidden="1"/>
    </xf>
    <xf numFmtId="0" fontId="1" fillId="33" borderId="10" xfId="0" applyFont="1" applyFill="1" applyBorder="1" applyAlignment="1" applyProtection="1">
      <alignment horizontal="center" vertical="center" wrapText="1"/>
      <protection hidden="1"/>
    </xf>
    <xf numFmtId="0" fontId="0" fillId="33" borderId="10" xfId="0" applyFill="1" applyBorder="1" applyAlignment="1" applyProtection="1">
      <alignment horizontal="center" vertical="center" wrapText="1"/>
      <protection hidden="1"/>
    </xf>
    <xf numFmtId="0" fontId="10" fillId="33" borderId="10" xfId="0" applyFont="1" applyFill="1" applyBorder="1" applyAlignment="1" applyProtection="1">
      <alignment horizontal="center" vertical="center" wrapText="1"/>
      <protection hidden="1"/>
    </xf>
    <xf numFmtId="0" fontId="1" fillId="28" borderId="12" xfId="0" applyFont="1" applyFill="1" applyBorder="1" applyAlignment="1" applyProtection="1">
      <alignment horizontal="center" vertical="center"/>
      <protection hidden="1"/>
    </xf>
    <xf numFmtId="0" fontId="1" fillId="28" borderId="13" xfId="0" applyFont="1" applyFill="1" applyBorder="1" applyAlignment="1" applyProtection="1">
      <alignment horizontal="center" vertical="center"/>
      <protection hidden="1"/>
    </xf>
    <xf numFmtId="0" fontId="1" fillId="28" borderId="14" xfId="0" applyFont="1" applyFill="1" applyBorder="1" applyAlignment="1" applyProtection="1">
      <alignment horizontal="center" vertical="center"/>
      <protection hidden="1"/>
    </xf>
    <xf numFmtId="49" fontId="0" fillId="0" borderId="12" xfId="0" applyNumberFormat="1" applyFont="1" applyBorder="1" applyAlignment="1" applyProtection="1">
      <alignment horizontal="left" vertical="center"/>
      <protection locked="0"/>
    </xf>
    <xf numFmtId="49" fontId="0" fillId="0" borderId="13" xfId="0" applyNumberFormat="1" applyFont="1" applyBorder="1" applyAlignment="1" applyProtection="1">
      <alignment horizontal="left" vertical="center"/>
      <protection locked="0"/>
    </xf>
    <xf numFmtId="49" fontId="0" fillId="0" borderId="14" xfId="0" applyNumberFormat="1" applyFont="1" applyBorder="1" applyAlignment="1" applyProtection="1">
      <alignment horizontal="left" vertical="center"/>
      <protection locked="0"/>
    </xf>
    <xf numFmtId="0" fontId="1" fillId="28" borderId="10" xfId="0" applyFont="1" applyFill="1" applyBorder="1" applyAlignment="1" applyProtection="1">
      <alignment horizontal="center" vertical="center"/>
      <protection locked="0"/>
    </xf>
    <xf numFmtId="0" fontId="0" fillId="28" borderId="10" xfId="0" applyFont="1" applyFill="1" applyBorder="1" applyAlignment="1" applyProtection="1">
      <alignment horizontal="center" vertical="center"/>
      <protection locked="0"/>
    </xf>
    <xf numFmtId="0" fontId="0" fillId="28" borderId="12" xfId="0" applyFill="1" applyBorder="1" applyAlignment="1" applyProtection="1">
      <alignment horizontal="center" vertical="center"/>
      <protection hidden="1"/>
    </xf>
    <xf numFmtId="0" fontId="0" fillId="28" borderId="13" xfId="0" applyFill="1" applyBorder="1" applyAlignment="1" applyProtection="1">
      <alignment horizontal="center" vertical="center"/>
      <protection hidden="1"/>
    </xf>
    <xf numFmtId="0" fontId="0" fillId="28" borderId="14" xfId="0" applyFill="1" applyBorder="1" applyAlignment="1" applyProtection="1">
      <alignment horizontal="center" vertical="center"/>
      <protection hidden="1"/>
    </xf>
    <xf numFmtId="0" fontId="1" fillId="36" borderId="12" xfId="0" applyFont="1" applyFill="1" applyBorder="1" applyAlignment="1" applyProtection="1">
      <alignment horizontal="right" vertical="center"/>
      <protection hidden="1"/>
    </xf>
    <xf numFmtId="0" fontId="1" fillId="36" borderId="13" xfId="0" applyFont="1" applyFill="1" applyBorder="1" applyAlignment="1" applyProtection="1">
      <alignment horizontal="right" vertical="center"/>
      <protection hidden="1"/>
    </xf>
    <xf numFmtId="0" fontId="1" fillId="36" borderId="14" xfId="0" applyFont="1" applyFill="1" applyBorder="1" applyAlignment="1" applyProtection="1">
      <alignment horizontal="right" vertical="center"/>
      <protection hidden="1"/>
    </xf>
    <xf numFmtId="198" fontId="0" fillId="28" borderId="10" xfId="0" applyNumberFormat="1" applyFill="1" applyBorder="1" applyAlignment="1" applyProtection="1">
      <alignment horizontal="center" vertical="center"/>
      <protection hidden="1"/>
    </xf>
    <xf numFmtId="0" fontId="0" fillId="0" borderId="15" xfId="0" applyBorder="1" applyAlignment="1" applyProtection="1">
      <alignment horizontal="center" vertical="center"/>
      <protection locked="0"/>
    </xf>
    <xf numFmtId="0" fontId="6" fillId="37" borderId="0" xfId="0" applyFont="1" applyFill="1" applyAlignment="1" applyProtection="1">
      <alignment horizontal="left" vertical="center" wrapText="1"/>
      <protection locked="0"/>
    </xf>
    <xf numFmtId="0" fontId="0" fillId="34" borderId="0" xfId="0" applyFill="1" applyBorder="1" applyAlignment="1" applyProtection="1">
      <alignment horizontal="left" vertical="center" wrapText="1"/>
      <protection locked="0"/>
    </xf>
    <xf numFmtId="0" fontId="4" fillId="36" borderId="12" xfId="0" applyFont="1" applyFill="1" applyBorder="1" applyAlignment="1" applyProtection="1">
      <alignment horizontal="center" vertical="center" wrapText="1"/>
      <protection hidden="1"/>
    </xf>
    <xf numFmtId="0" fontId="4" fillId="36" borderId="13" xfId="0" applyFont="1" applyFill="1" applyBorder="1" applyAlignment="1" applyProtection="1">
      <alignment horizontal="center" vertical="center" wrapText="1"/>
      <protection hidden="1"/>
    </xf>
    <xf numFmtId="0" fontId="4" fillId="36" borderId="14" xfId="0" applyFont="1" applyFill="1" applyBorder="1" applyAlignment="1" applyProtection="1">
      <alignment horizontal="center" vertical="center" wrapText="1"/>
      <protection hidden="1"/>
    </xf>
    <xf numFmtId="0" fontId="1" fillId="36" borderId="12" xfId="0" applyFont="1" applyFill="1" applyBorder="1" applyAlignment="1" applyProtection="1">
      <alignment horizontal="left" vertical="center"/>
      <protection hidden="1"/>
    </xf>
    <xf numFmtId="0" fontId="1" fillId="36" borderId="13" xfId="0" applyFont="1" applyFill="1" applyBorder="1" applyAlignment="1" applyProtection="1">
      <alignment horizontal="left" vertical="center"/>
      <protection hidden="1"/>
    </xf>
    <xf numFmtId="0" fontId="1" fillId="36" borderId="14" xfId="0" applyFont="1" applyFill="1" applyBorder="1" applyAlignment="1" applyProtection="1">
      <alignment horizontal="left" vertical="center"/>
      <protection hidden="1"/>
    </xf>
    <xf numFmtId="0" fontId="0" fillId="0" borderId="12" xfId="0" applyBorder="1" applyAlignment="1" applyProtection="1">
      <alignment horizontal="left" vertical="center"/>
      <protection locked="0"/>
    </xf>
    <xf numFmtId="0" fontId="0" fillId="0" borderId="13" xfId="0" applyBorder="1" applyAlignment="1" applyProtection="1">
      <alignment horizontal="left" vertical="center"/>
      <protection locked="0"/>
    </xf>
    <xf numFmtId="0" fontId="0" fillId="0" borderId="14" xfId="0" applyBorder="1" applyAlignment="1" applyProtection="1">
      <alignment horizontal="left" vertical="center"/>
      <protection locked="0"/>
    </xf>
    <xf numFmtId="0" fontId="1" fillId="0" borderId="12" xfId="0" applyFont="1" applyBorder="1" applyAlignment="1" applyProtection="1">
      <alignment horizontal="left" vertical="center"/>
      <protection locked="0"/>
    </xf>
    <xf numFmtId="0" fontId="1" fillId="0" borderId="13" xfId="0" applyFont="1" applyBorder="1" applyAlignment="1" applyProtection="1">
      <alignment horizontal="left" vertical="center"/>
      <protection locked="0"/>
    </xf>
    <xf numFmtId="0" fontId="1" fillId="0" borderId="14" xfId="0" applyFont="1" applyBorder="1" applyAlignment="1" applyProtection="1">
      <alignment horizontal="left" vertical="center"/>
      <protection locked="0"/>
    </xf>
    <xf numFmtId="0" fontId="1" fillId="33" borderId="10" xfId="0" applyFont="1" applyFill="1" applyBorder="1" applyAlignment="1" applyProtection="1">
      <alignment horizontal="left" vertical="center"/>
      <protection hidden="1"/>
    </xf>
    <xf numFmtId="0" fontId="0" fillId="34" borderId="0" xfId="0" applyFill="1" applyAlignment="1" applyProtection="1">
      <alignment horizontal="left" vertical="center" wrapText="1"/>
      <protection locked="0"/>
    </xf>
    <xf numFmtId="0" fontId="0" fillId="34" borderId="0" xfId="0" applyFill="1" applyBorder="1" applyAlignment="1" applyProtection="1">
      <alignment horizontal="left" vertical="center"/>
      <protection locked="0"/>
    </xf>
    <xf numFmtId="0" fontId="0" fillId="34" borderId="0" xfId="0" applyFill="1" applyAlignment="1" applyProtection="1">
      <alignment horizontal="left" vertical="center"/>
      <protection locked="0"/>
    </xf>
    <xf numFmtId="0" fontId="0" fillId="34" borderId="16" xfId="0" applyFill="1" applyBorder="1" applyAlignment="1" applyProtection="1">
      <alignment horizontal="left" vertical="center"/>
      <protection locked="0"/>
    </xf>
    <xf numFmtId="0" fontId="0" fillId="34" borderId="10" xfId="0" applyFill="1" applyBorder="1" applyAlignment="1" applyProtection="1">
      <alignment horizontal="left" vertical="center" wrapText="1"/>
      <protection locked="0"/>
    </xf>
    <xf numFmtId="0" fontId="1" fillId="36" borderId="10" xfId="0" applyFont="1" applyFill="1" applyBorder="1" applyAlignment="1" applyProtection="1">
      <alignment horizontal="left" vertical="center" wrapText="1"/>
      <protection hidden="1"/>
    </xf>
    <xf numFmtId="0" fontId="1" fillId="36" borderId="10" xfId="0" applyFont="1" applyFill="1" applyBorder="1" applyAlignment="1" applyProtection="1">
      <alignment horizontal="left" vertical="center"/>
      <protection hidden="1"/>
    </xf>
    <xf numFmtId="0" fontId="1" fillId="34" borderId="0" xfId="0" applyFont="1" applyFill="1" applyBorder="1" applyAlignment="1" applyProtection="1">
      <alignment horizontal="left" vertical="center" wrapText="1"/>
      <protection locked="0"/>
    </xf>
    <xf numFmtId="0" fontId="1" fillId="34" borderId="16" xfId="0" applyFont="1" applyFill="1" applyBorder="1" applyAlignment="1" applyProtection="1">
      <alignment horizontal="left" vertical="center" wrapText="1"/>
      <protection locked="0"/>
    </xf>
    <xf numFmtId="2" fontId="0" fillId="0" borderId="12" xfId="0" applyNumberFormat="1" applyBorder="1" applyAlignment="1" applyProtection="1">
      <alignment horizontal="center" vertical="center"/>
      <protection locked="0"/>
    </xf>
    <xf numFmtId="2" fontId="0" fillId="0" borderId="14" xfId="0" applyNumberFormat="1" applyBorder="1" applyAlignment="1" applyProtection="1">
      <alignment horizontal="center" vertical="center"/>
      <protection locked="0"/>
    </xf>
    <xf numFmtId="0" fontId="0" fillId="34" borderId="0" xfId="0" applyFill="1" applyAlignment="1" applyProtection="1">
      <alignment horizontal="left" wrapText="1"/>
      <protection locked="0"/>
    </xf>
    <xf numFmtId="0" fontId="0" fillId="34" borderId="0" xfId="0" applyFill="1" applyBorder="1" applyAlignment="1" applyProtection="1">
      <alignment horizontal="left" wrapText="1"/>
      <protection locked="0"/>
    </xf>
    <xf numFmtId="0" fontId="0" fillId="34" borderId="16" xfId="0" applyFill="1" applyBorder="1" applyAlignment="1" applyProtection="1">
      <alignment horizontal="left" wrapText="1"/>
      <protection locked="0"/>
    </xf>
    <xf numFmtId="0" fontId="0" fillId="37" borderId="17" xfId="0" applyFont="1" applyFill="1" applyBorder="1" applyAlignment="1" applyProtection="1">
      <alignment horizontal="left" vertical="center" wrapText="1"/>
      <protection locked="0"/>
    </xf>
    <xf numFmtId="0" fontId="0" fillId="37" borderId="11" xfId="0" applyFill="1" applyBorder="1" applyAlignment="1" applyProtection="1">
      <alignment horizontal="left" vertical="center" wrapText="1"/>
      <protection locked="0"/>
    </xf>
    <xf numFmtId="0" fontId="0" fillId="37" borderId="18" xfId="0" applyFill="1" applyBorder="1" applyAlignment="1" applyProtection="1">
      <alignment horizontal="left" vertical="center" wrapText="1"/>
      <protection locked="0"/>
    </xf>
    <xf numFmtId="0" fontId="0" fillId="37" borderId="19" xfId="0" applyFill="1" applyBorder="1" applyAlignment="1" applyProtection="1">
      <alignment horizontal="left" vertical="center" wrapText="1"/>
      <protection locked="0"/>
    </xf>
    <xf numFmtId="0" fontId="0" fillId="37" borderId="0" xfId="0" applyFill="1" applyBorder="1" applyAlignment="1" applyProtection="1">
      <alignment horizontal="left" vertical="center" wrapText="1"/>
      <protection locked="0"/>
    </xf>
    <xf numFmtId="0" fontId="0" fillId="37" borderId="16" xfId="0" applyFill="1" applyBorder="1" applyAlignment="1" applyProtection="1">
      <alignment horizontal="left" vertical="center" wrapText="1"/>
      <protection locked="0"/>
    </xf>
    <xf numFmtId="0" fontId="0" fillId="37" borderId="20" xfId="0" applyFill="1" applyBorder="1" applyAlignment="1" applyProtection="1">
      <alignment horizontal="left" vertical="center" wrapText="1"/>
      <protection locked="0"/>
    </xf>
    <xf numFmtId="0" fontId="0" fillId="37" borderId="15" xfId="0" applyFill="1" applyBorder="1" applyAlignment="1" applyProtection="1">
      <alignment horizontal="left" vertical="center" wrapText="1"/>
      <protection locked="0"/>
    </xf>
    <xf numFmtId="0" fontId="0" fillId="37" borderId="21" xfId="0" applyFill="1" applyBorder="1" applyAlignment="1" applyProtection="1">
      <alignment horizontal="left" vertical="center" wrapText="1"/>
      <protection locked="0"/>
    </xf>
    <xf numFmtId="0" fontId="0" fillId="37" borderId="17" xfId="0" applyFill="1" applyBorder="1" applyAlignment="1" applyProtection="1">
      <alignment horizontal="left" vertical="center" wrapText="1"/>
      <protection locked="0"/>
    </xf>
    <xf numFmtId="0" fontId="0" fillId="34" borderId="0" xfId="0" applyFont="1" applyFill="1" applyAlignment="1" applyProtection="1">
      <alignment horizontal="left" wrapText="1"/>
      <protection locked="0"/>
    </xf>
    <xf numFmtId="0" fontId="0" fillId="34" borderId="0" xfId="0" applyFont="1" applyFill="1" applyBorder="1" applyAlignment="1" applyProtection="1">
      <alignment horizontal="left" wrapText="1"/>
      <protection locked="0"/>
    </xf>
    <xf numFmtId="0" fontId="0" fillId="34" borderId="16" xfId="0" applyFont="1" applyFill="1" applyBorder="1" applyAlignment="1" applyProtection="1">
      <alignment horizontal="left" wrapText="1"/>
      <protection locked="0"/>
    </xf>
    <xf numFmtId="0" fontId="0" fillId="0" borderId="17" xfId="0" applyFill="1" applyBorder="1" applyAlignment="1" applyProtection="1">
      <alignment horizontal="left" vertical="center" wrapText="1"/>
      <protection locked="0"/>
    </xf>
    <xf numFmtId="0" fontId="0" fillId="0" borderId="11" xfId="0" applyFill="1" applyBorder="1" applyAlignment="1" applyProtection="1">
      <alignment horizontal="left" vertical="center" wrapText="1"/>
      <protection locked="0"/>
    </xf>
    <xf numFmtId="0" fontId="0" fillId="0" borderId="18" xfId="0" applyFill="1" applyBorder="1" applyAlignment="1" applyProtection="1">
      <alignment horizontal="left" vertical="center" wrapText="1"/>
      <protection locked="0"/>
    </xf>
    <xf numFmtId="0" fontId="0" fillId="0" borderId="20" xfId="0" applyFill="1" applyBorder="1" applyAlignment="1" applyProtection="1">
      <alignment horizontal="left" vertical="center" wrapText="1"/>
      <protection locked="0"/>
    </xf>
    <xf numFmtId="0" fontId="0" fillId="0" borderId="15" xfId="0" applyFill="1" applyBorder="1" applyAlignment="1" applyProtection="1">
      <alignment horizontal="left" vertical="center" wrapText="1"/>
      <protection locked="0"/>
    </xf>
    <xf numFmtId="0" fontId="0" fillId="0" borderId="21" xfId="0" applyFill="1" applyBorder="1" applyAlignment="1" applyProtection="1">
      <alignment horizontal="left" vertical="center" wrapText="1"/>
      <protection locked="0"/>
    </xf>
    <xf numFmtId="0" fontId="0" fillId="0" borderId="12" xfId="0"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0" fillId="0" borderId="17" xfId="0" applyBorder="1" applyAlignment="1" applyProtection="1">
      <alignment horizontal="left" vertical="center"/>
      <protection locked="0"/>
    </xf>
    <xf numFmtId="0" fontId="0" fillId="0" borderId="11" xfId="0" applyBorder="1" applyAlignment="1" applyProtection="1">
      <alignment horizontal="left" vertical="center"/>
      <protection locked="0"/>
    </xf>
    <xf numFmtId="0" fontId="0" fillId="0" borderId="18" xfId="0" applyBorder="1" applyAlignment="1" applyProtection="1">
      <alignment horizontal="left" vertical="center"/>
      <protection locked="0"/>
    </xf>
    <xf numFmtId="0" fontId="0" fillId="0" borderId="20" xfId="0" applyBorder="1" applyAlignment="1" applyProtection="1">
      <alignment horizontal="left" vertical="center"/>
      <protection locked="0"/>
    </xf>
    <xf numFmtId="0" fontId="0" fillId="0" borderId="15" xfId="0" applyBorder="1" applyAlignment="1" applyProtection="1">
      <alignment horizontal="left" vertical="center"/>
      <protection locked="0"/>
    </xf>
    <xf numFmtId="0" fontId="0" fillId="0" borderId="21" xfId="0" applyBorder="1" applyAlignment="1" applyProtection="1">
      <alignment horizontal="left" vertical="center"/>
      <protection locked="0"/>
    </xf>
    <xf numFmtId="0" fontId="2" fillId="37" borderId="12" xfId="0" applyFont="1" applyFill="1" applyBorder="1" applyAlignment="1" applyProtection="1">
      <alignment horizontal="left" vertical="center" wrapText="1"/>
      <protection locked="0"/>
    </xf>
    <xf numFmtId="0" fontId="2" fillId="37" borderId="13" xfId="0" applyFont="1" applyFill="1" applyBorder="1" applyAlignment="1" applyProtection="1">
      <alignment horizontal="left" vertical="center" wrapText="1"/>
      <protection locked="0"/>
    </xf>
    <xf numFmtId="0" fontId="2" fillId="37" borderId="14" xfId="0" applyFont="1" applyFill="1" applyBorder="1" applyAlignment="1" applyProtection="1">
      <alignment horizontal="left" vertical="center" wrapText="1"/>
      <protection locked="0"/>
    </xf>
    <xf numFmtId="0" fontId="0" fillId="38" borderId="17" xfId="0" applyFont="1" applyFill="1" applyBorder="1" applyAlignment="1" applyProtection="1">
      <alignment horizontal="center" vertical="center" wrapText="1"/>
      <protection locked="0"/>
    </xf>
    <xf numFmtId="0" fontId="0" fillId="38" borderId="11" xfId="0" applyFont="1" applyFill="1" applyBorder="1" applyAlignment="1" applyProtection="1">
      <alignment horizontal="center" vertical="center" wrapText="1"/>
      <protection locked="0"/>
    </xf>
    <xf numFmtId="0" fontId="0" fillId="38" borderId="18" xfId="0" applyFont="1" applyFill="1" applyBorder="1" applyAlignment="1" applyProtection="1">
      <alignment horizontal="center" vertical="center" wrapText="1"/>
      <protection locked="0"/>
    </xf>
    <xf numFmtId="0" fontId="0" fillId="38" borderId="19" xfId="0" applyFont="1" applyFill="1" applyBorder="1" applyAlignment="1" applyProtection="1">
      <alignment horizontal="center" vertical="center" wrapText="1"/>
      <protection locked="0"/>
    </xf>
    <xf numFmtId="0" fontId="0" fillId="38" borderId="0" xfId="0" applyFont="1" applyFill="1" applyBorder="1" applyAlignment="1" applyProtection="1">
      <alignment horizontal="center" vertical="center" wrapText="1"/>
      <protection locked="0"/>
    </xf>
    <xf numFmtId="0" fontId="0" fillId="38" borderId="16" xfId="0" applyFont="1" applyFill="1" applyBorder="1" applyAlignment="1" applyProtection="1">
      <alignment horizontal="center" vertical="center" wrapText="1"/>
      <protection locked="0"/>
    </xf>
    <xf numFmtId="0" fontId="0" fillId="38" borderId="20" xfId="0" applyFont="1" applyFill="1" applyBorder="1" applyAlignment="1" applyProtection="1">
      <alignment horizontal="center" vertical="center" wrapText="1"/>
      <protection locked="0"/>
    </xf>
    <xf numFmtId="0" fontId="0" fillId="38" borderId="15" xfId="0" applyFont="1" applyFill="1" applyBorder="1" applyAlignment="1" applyProtection="1">
      <alignment horizontal="center" vertical="center" wrapText="1"/>
      <protection locked="0"/>
    </xf>
    <xf numFmtId="0" fontId="0" fillId="38" borderId="21" xfId="0" applyFont="1" applyFill="1" applyBorder="1" applyAlignment="1" applyProtection="1">
      <alignment horizontal="center" vertical="center" wrapText="1"/>
      <protection locked="0"/>
    </xf>
    <xf numFmtId="2" fontId="0" fillId="33" borderId="12" xfId="0" applyNumberFormat="1" applyFill="1" applyBorder="1" applyAlignment="1" applyProtection="1">
      <alignment horizontal="center" vertical="center"/>
      <protection hidden="1"/>
    </xf>
    <xf numFmtId="2" fontId="0" fillId="33" borderId="14" xfId="0" applyNumberFormat="1" applyFill="1" applyBorder="1" applyAlignment="1" applyProtection="1">
      <alignment horizontal="center" vertical="center"/>
      <protection hidden="1"/>
    </xf>
    <xf numFmtId="0" fontId="0" fillId="34" borderId="0" xfId="0" applyFill="1" applyBorder="1" applyAlignment="1" applyProtection="1">
      <alignment horizontal="center" vertical="center"/>
      <protection locked="0"/>
    </xf>
    <xf numFmtId="0" fontId="1" fillId="34" borderId="0" xfId="0" applyFont="1" applyFill="1" applyBorder="1" applyAlignment="1" applyProtection="1">
      <alignment horizontal="left" vertical="center"/>
      <protection locked="0"/>
    </xf>
    <xf numFmtId="0" fontId="1" fillId="0" borderId="12" xfId="0" applyFont="1" applyFill="1" applyBorder="1" applyAlignment="1" applyProtection="1">
      <alignment horizontal="left" vertical="center"/>
      <protection locked="0"/>
    </xf>
    <xf numFmtId="0" fontId="1" fillId="0" borderId="13" xfId="0" applyFont="1" applyFill="1" applyBorder="1" applyAlignment="1" applyProtection="1">
      <alignment horizontal="left" vertical="center"/>
      <protection locked="0"/>
    </xf>
    <xf numFmtId="0" fontId="1" fillId="0" borderId="14" xfId="0" applyFont="1" applyFill="1" applyBorder="1" applyAlignment="1" applyProtection="1">
      <alignment horizontal="left" vertical="center"/>
      <protection locked="0"/>
    </xf>
    <xf numFmtId="0" fontId="0" fillId="0" borderId="14" xfId="0" applyBorder="1" applyAlignment="1" applyProtection="1">
      <alignment vertical="center"/>
      <protection locked="0"/>
    </xf>
    <xf numFmtId="0" fontId="0" fillId="0" borderId="12" xfId="0" applyFill="1" applyBorder="1" applyAlignment="1" applyProtection="1">
      <alignment horizontal="center" vertical="center"/>
      <protection locked="0"/>
    </xf>
    <xf numFmtId="0" fontId="0" fillId="0" borderId="14" xfId="0" applyFill="1" applyBorder="1" applyAlignment="1" applyProtection="1">
      <alignment horizontal="center" vertical="center"/>
      <protection locked="0"/>
    </xf>
    <xf numFmtId="0" fontId="0" fillId="37" borderId="11" xfId="0" applyFill="1" applyBorder="1" applyAlignment="1" applyProtection="1">
      <alignment horizontal="left" vertical="center"/>
      <protection locked="0"/>
    </xf>
    <xf numFmtId="0" fontId="0" fillId="37" borderId="18" xfId="0" applyFill="1" applyBorder="1" applyAlignment="1" applyProtection="1">
      <alignment horizontal="left" vertical="center"/>
      <protection locked="0"/>
    </xf>
    <xf numFmtId="0" fontId="0" fillId="37" borderId="19" xfId="0" applyFill="1" applyBorder="1" applyAlignment="1" applyProtection="1">
      <alignment horizontal="left" vertical="center"/>
      <protection locked="0"/>
    </xf>
    <xf numFmtId="0" fontId="0" fillId="37" borderId="0" xfId="0" applyFill="1" applyBorder="1" applyAlignment="1" applyProtection="1">
      <alignment horizontal="left" vertical="center"/>
      <protection locked="0"/>
    </xf>
    <xf numFmtId="0" fontId="0" fillId="37" borderId="16" xfId="0" applyFill="1" applyBorder="1" applyAlignment="1" applyProtection="1">
      <alignment horizontal="left" vertical="center"/>
      <protection locked="0"/>
    </xf>
    <xf numFmtId="0" fontId="0" fillId="37" borderId="20" xfId="0" applyFill="1" applyBorder="1" applyAlignment="1" applyProtection="1">
      <alignment horizontal="left" vertical="center"/>
      <protection locked="0"/>
    </xf>
    <xf numFmtId="0" fontId="0" fillId="37" borderId="15" xfId="0" applyFill="1" applyBorder="1" applyAlignment="1" applyProtection="1">
      <alignment horizontal="left" vertical="center"/>
      <protection locked="0"/>
    </xf>
    <xf numFmtId="0" fontId="0" fillId="37" borderId="21" xfId="0" applyFill="1" applyBorder="1" applyAlignment="1" applyProtection="1">
      <alignment horizontal="left" vertical="center"/>
      <protection locked="0"/>
    </xf>
    <xf numFmtId="0" fontId="3" fillId="33" borderId="10" xfId="0" applyFont="1" applyFill="1" applyBorder="1" applyAlignment="1" applyProtection="1">
      <alignment horizontal="left" vertical="center" wrapText="1"/>
      <protection locked="0"/>
    </xf>
    <xf numFmtId="197" fontId="0" fillId="33" borderId="12" xfId="45" applyNumberFormat="1" applyFont="1" applyFill="1" applyBorder="1" applyAlignment="1" applyProtection="1">
      <alignment horizontal="center" vertical="center"/>
      <protection hidden="1"/>
    </xf>
    <xf numFmtId="197" fontId="0" fillId="33" borderId="14" xfId="45" applyNumberFormat="1" applyFont="1" applyFill="1" applyBorder="1" applyAlignment="1" applyProtection="1">
      <alignment horizontal="center" vertical="center"/>
      <protection hidden="1"/>
    </xf>
    <xf numFmtId="14" fontId="0" fillId="0" borderId="12" xfId="0" applyNumberFormat="1" applyBorder="1" applyAlignment="1" applyProtection="1">
      <alignment horizontal="center" vertical="center"/>
      <protection locked="0"/>
    </xf>
    <xf numFmtId="197" fontId="0" fillId="0" borderId="12" xfId="61" applyNumberFormat="1" applyFont="1" applyFill="1" applyBorder="1" applyAlignment="1" applyProtection="1">
      <alignment horizontal="center" vertical="center"/>
      <protection locked="0"/>
    </xf>
    <xf numFmtId="197" fontId="0" fillId="0" borderId="14" xfId="61" applyNumberFormat="1" applyFont="1" applyFill="1" applyBorder="1" applyAlignment="1" applyProtection="1">
      <alignment horizontal="center" vertical="center"/>
      <protection locked="0"/>
    </xf>
    <xf numFmtId="0" fontId="1" fillId="36" borderId="12" xfId="0" applyFont="1" applyFill="1" applyBorder="1" applyAlignment="1" applyProtection="1">
      <alignment horizontal="right" vertical="distributed"/>
      <protection hidden="1"/>
    </xf>
    <xf numFmtId="0" fontId="1" fillId="36" borderId="13" xfId="0" applyFont="1" applyFill="1" applyBorder="1" applyAlignment="1" applyProtection="1">
      <alignment horizontal="right" vertical="distributed"/>
      <protection hidden="1"/>
    </xf>
    <xf numFmtId="0" fontId="1" fillId="36" borderId="14" xfId="0" applyFont="1" applyFill="1" applyBorder="1" applyAlignment="1" applyProtection="1">
      <alignment horizontal="right" vertical="distributed"/>
      <protection hidden="1"/>
    </xf>
    <xf numFmtId="0" fontId="0" fillId="28" borderId="17" xfId="0" applyFill="1" applyBorder="1" applyAlignment="1" applyProtection="1">
      <alignment horizontal="center" vertical="center"/>
      <protection hidden="1"/>
    </xf>
    <xf numFmtId="0" fontId="0" fillId="28" borderId="11" xfId="0" applyFill="1" applyBorder="1" applyAlignment="1" applyProtection="1">
      <alignment horizontal="center" vertical="center"/>
      <protection hidden="1"/>
    </xf>
    <xf numFmtId="0" fontId="0" fillId="28" borderId="18" xfId="0" applyFill="1" applyBorder="1" applyAlignment="1" applyProtection="1">
      <alignment horizontal="center" vertical="center"/>
      <protection hidden="1"/>
    </xf>
    <xf numFmtId="0" fontId="1" fillId="28" borderId="10" xfId="0" applyFont="1" applyFill="1" applyBorder="1" applyAlignment="1" applyProtection="1">
      <alignment horizontal="center" vertical="center"/>
      <protection hidden="1"/>
    </xf>
    <xf numFmtId="197" fontId="0" fillId="28" borderId="10" xfId="0" applyNumberFormat="1" applyFill="1" applyBorder="1" applyAlignment="1" applyProtection="1">
      <alignment horizontal="center" vertical="center"/>
      <protection hidden="1"/>
    </xf>
    <xf numFmtId="0" fontId="0" fillId="28" borderId="10" xfId="0" applyFill="1" applyBorder="1" applyAlignment="1" applyProtection="1">
      <alignment horizontal="center" vertical="center"/>
      <protection hidden="1"/>
    </xf>
    <xf numFmtId="197" fontId="1" fillId="28" borderId="10" xfId="0" applyNumberFormat="1" applyFont="1" applyFill="1" applyBorder="1" applyAlignment="1" applyProtection="1">
      <alignment horizontal="center" vertical="center"/>
      <protection hidden="1"/>
    </xf>
    <xf numFmtId="0" fontId="0" fillId="33" borderId="10" xfId="0" applyFont="1" applyFill="1" applyBorder="1" applyAlignment="1" applyProtection="1">
      <alignment horizontal="center" vertical="center" wrapText="1"/>
      <protection hidden="1"/>
    </xf>
    <xf numFmtId="0" fontId="2" fillId="37" borderId="12" xfId="0" applyNumberFormat="1" applyFont="1" applyFill="1" applyBorder="1" applyAlignment="1" applyProtection="1">
      <alignment horizontal="justify" vertical="justify" wrapText="1"/>
      <protection hidden="1"/>
    </xf>
    <xf numFmtId="0" fontId="2" fillId="37" borderId="13" xfId="0" applyNumberFormat="1" applyFont="1" applyFill="1" applyBorder="1" applyAlignment="1" applyProtection="1">
      <alignment horizontal="justify" vertical="justify" wrapText="1"/>
      <protection hidden="1"/>
    </xf>
    <xf numFmtId="0" fontId="2" fillId="37" borderId="14" xfId="0" applyNumberFormat="1" applyFont="1" applyFill="1" applyBorder="1" applyAlignment="1" applyProtection="1">
      <alignment horizontal="justify" vertical="justify" wrapText="1"/>
      <protection hidden="1"/>
    </xf>
    <xf numFmtId="0" fontId="1" fillId="33" borderId="10" xfId="0" applyFont="1" applyFill="1" applyBorder="1" applyAlignment="1" applyProtection="1">
      <alignment horizontal="center" vertical="center"/>
      <protection hidden="1"/>
    </xf>
    <xf numFmtId="0" fontId="0" fillId="33" borderId="10" xfId="0" applyFill="1" applyBorder="1" applyAlignment="1" applyProtection="1">
      <alignment horizontal="center" vertical="center" wrapText="1"/>
      <protection hidden="1"/>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 Id="rId3"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428625</xdr:colOff>
      <xdr:row>2</xdr:row>
      <xdr:rowOff>276225</xdr:rowOff>
    </xdr:from>
    <xdr:to>
      <xdr:col>10</xdr:col>
      <xdr:colOff>504825</xdr:colOff>
      <xdr:row>2</xdr:row>
      <xdr:rowOff>1866900</xdr:rowOff>
    </xdr:to>
    <xdr:pic>
      <xdr:nvPicPr>
        <xdr:cNvPr id="1" name="Picture 94" descr="Slovenski_grb_mali_3_b"/>
        <xdr:cNvPicPr preferRelativeResize="1">
          <a:picLocks noChangeAspect="1"/>
        </xdr:cNvPicPr>
      </xdr:nvPicPr>
      <xdr:blipFill>
        <a:blip r:embed="rId1"/>
        <a:stretch>
          <a:fillRect/>
        </a:stretch>
      </xdr:blipFill>
      <xdr:spPr>
        <a:xfrm>
          <a:off x="5457825" y="819150"/>
          <a:ext cx="1600200" cy="1590675"/>
        </a:xfrm>
        <a:prstGeom prst="rect">
          <a:avLst/>
        </a:prstGeom>
        <a:noFill/>
        <a:ln w="9525" cmpd="sng">
          <a:noFill/>
        </a:ln>
      </xdr:spPr>
    </xdr:pic>
    <xdr:clientData/>
  </xdr:twoCellAnchor>
  <xdr:twoCellAnchor editAs="oneCell">
    <xdr:from>
      <xdr:col>1</xdr:col>
      <xdr:colOff>123825</xdr:colOff>
      <xdr:row>2</xdr:row>
      <xdr:rowOff>285750</xdr:rowOff>
    </xdr:from>
    <xdr:to>
      <xdr:col>3</xdr:col>
      <xdr:colOff>295275</xdr:colOff>
      <xdr:row>2</xdr:row>
      <xdr:rowOff>1638300</xdr:rowOff>
    </xdr:to>
    <xdr:pic>
      <xdr:nvPicPr>
        <xdr:cNvPr id="2" name="Picture 2"/>
        <xdr:cNvPicPr preferRelativeResize="1">
          <a:picLocks noChangeAspect="1"/>
        </xdr:cNvPicPr>
      </xdr:nvPicPr>
      <xdr:blipFill>
        <a:blip r:embed="rId2"/>
        <a:stretch>
          <a:fillRect/>
        </a:stretch>
      </xdr:blipFill>
      <xdr:spPr>
        <a:xfrm>
          <a:off x="314325" y="828675"/>
          <a:ext cx="1200150" cy="1362075"/>
        </a:xfrm>
        <a:prstGeom prst="rect">
          <a:avLst/>
        </a:prstGeom>
        <a:noFill/>
        <a:ln w="1" cmpd="sng">
          <a:noFill/>
        </a:ln>
      </xdr:spPr>
    </xdr:pic>
    <xdr:clientData/>
  </xdr:twoCellAnchor>
  <xdr:twoCellAnchor editAs="oneCell">
    <xdr:from>
      <xdr:col>4</xdr:col>
      <xdr:colOff>590550</xdr:colOff>
      <xdr:row>2</xdr:row>
      <xdr:rowOff>323850</xdr:rowOff>
    </xdr:from>
    <xdr:to>
      <xdr:col>7</xdr:col>
      <xdr:colOff>685800</xdr:colOff>
      <xdr:row>2</xdr:row>
      <xdr:rowOff>1647825</xdr:rowOff>
    </xdr:to>
    <xdr:pic>
      <xdr:nvPicPr>
        <xdr:cNvPr id="3" name="Picture 3"/>
        <xdr:cNvPicPr preferRelativeResize="1">
          <a:picLocks noChangeAspect="1"/>
        </xdr:cNvPicPr>
      </xdr:nvPicPr>
      <xdr:blipFill>
        <a:blip r:embed="rId3"/>
        <a:stretch>
          <a:fillRect/>
        </a:stretch>
      </xdr:blipFill>
      <xdr:spPr>
        <a:xfrm>
          <a:off x="2571750" y="866775"/>
          <a:ext cx="2381250" cy="13239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S227"/>
  <sheetViews>
    <sheetView tabSelected="1" view="pageBreakPreview" zoomScale="115" zoomScaleSheetLayoutView="115" zoomScalePageLayoutView="0" workbookViewId="0" topLeftCell="A1">
      <selection activeCell="H56" sqref="H56"/>
    </sheetView>
  </sheetViews>
  <sheetFormatPr defaultColWidth="9.140625" defaultRowHeight="12.75"/>
  <cols>
    <col min="1" max="1" width="2.8515625" style="2" customWidth="1"/>
    <col min="2" max="2" width="4.00390625" style="2" customWidth="1"/>
    <col min="3" max="12" width="11.421875" style="2" customWidth="1"/>
    <col min="13" max="13" width="3.57421875" style="2" customWidth="1"/>
    <col min="14" max="14" width="2.28125" style="2" customWidth="1"/>
    <col min="15" max="19" width="9.140625" style="33" hidden="1" customWidth="1"/>
    <col min="20" max="20" width="9.140625" style="2" customWidth="1"/>
    <col min="21" max="16384" width="9.140625" style="2" customWidth="1"/>
  </cols>
  <sheetData>
    <row r="1" ht="12.75"/>
    <row r="2" spans="2:14" ht="30" customHeight="1">
      <c r="B2" s="147" t="s">
        <v>14</v>
      </c>
      <c r="C2" s="147"/>
      <c r="D2" s="147"/>
      <c r="E2" s="147"/>
      <c r="F2" s="147"/>
      <c r="G2" s="147"/>
      <c r="H2" s="147"/>
      <c r="I2" s="147"/>
      <c r="J2" s="147"/>
      <c r="K2" s="147"/>
      <c r="L2" s="147"/>
      <c r="M2" s="1"/>
      <c r="N2" s="1"/>
    </row>
    <row r="3" spans="2:14" ht="168" customHeight="1">
      <c r="B3" s="60"/>
      <c r="C3" s="60"/>
      <c r="D3" s="60"/>
      <c r="E3" s="60"/>
      <c r="F3" s="60"/>
      <c r="G3" s="60"/>
      <c r="H3" s="60"/>
      <c r="I3" s="60"/>
      <c r="J3" s="60"/>
      <c r="K3" s="60"/>
      <c r="L3" s="60"/>
      <c r="M3" s="1"/>
      <c r="N3" s="1"/>
    </row>
    <row r="4" spans="2:14" ht="22.5" customHeight="1">
      <c r="B4" s="66" t="s">
        <v>26</v>
      </c>
      <c r="C4" s="67"/>
      <c r="D4" s="67"/>
      <c r="E4" s="67"/>
      <c r="F4" s="67"/>
      <c r="G4" s="67"/>
      <c r="H4" s="67"/>
      <c r="I4" s="67"/>
      <c r="J4" s="67"/>
      <c r="K4" s="67"/>
      <c r="L4" s="68"/>
      <c r="M4" s="1"/>
      <c r="N4" s="1"/>
    </row>
    <row r="5" spans="2:14" ht="22.5" customHeight="1">
      <c r="B5" s="133"/>
      <c r="C5" s="134"/>
      <c r="D5" s="134"/>
      <c r="E5" s="134"/>
      <c r="F5" s="134"/>
      <c r="G5" s="134"/>
      <c r="H5" s="134"/>
      <c r="I5" s="134"/>
      <c r="J5" s="134"/>
      <c r="K5" s="134"/>
      <c r="L5" s="135"/>
      <c r="M5" s="1"/>
      <c r="N5" s="1"/>
    </row>
    <row r="6" spans="2:14" ht="22.5" customHeight="1">
      <c r="B6" s="66" t="s">
        <v>27</v>
      </c>
      <c r="C6" s="67"/>
      <c r="D6" s="67"/>
      <c r="E6" s="67"/>
      <c r="F6" s="67"/>
      <c r="G6" s="67"/>
      <c r="H6" s="67"/>
      <c r="I6" s="67"/>
      <c r="J6" s="67"/>
      <c r="K6" s="67"/>
      <c r="L6" s="68"/>
      <c r="M6" s="1"/>
      <c r="N6" s="1"/>
    </row>
    <row r="7" spans="2:14" ht="22.5" customHeight="1">
      <c r="B7" s="69"/>
      <c r="C7" s="70"/>
      <c r="D7" s="70"/>
      <c r="E7" s="70"/>
      <c r="F7" s="70"/>
      <c r="G7" s="70"/>
      <c r="H7" s="70"/>
      <c r="I7" s="70"/>
      <c r="J7" s="70"/>
      <c r="K7" s="70"/>
      <c r="L7" s="71"/>
      <c r="M7" s="1"/>
      <c r="N7" s="1"/>
    </row>
    <row r="8" spans="2:14" ht="22.5" customHeight="1">
      <c r="B8" s="81" t="s">
        <v>15</v>
      </c>
      <c r="C8" s="82"/>
      <c r="D8" s="82"/>
      <c r="E8" s="82"/>
      <c r="F8" s="82"/>
      <c r="G8" s="82"/>
      <c r="H8" s="82"/>
      <c r="I8" s="82"/>
      <c r="J8" s="82"/>
      <c r="K8" s="82"/>
      <c r="L8" s="82"/>
      <c r="M8" s="1"/>
      <c r="N8" s="1"/>
    </row>
    <row r="9" spans="2:14" ht="22.5" customHeight="1">
      <c r="B9" s="69"/>
      <c r="C9" s="70"/>
      <c r="D9" s="70"/>
      <c r="E9" s="70"/>
      <c r="F9" s="70"/>
      <c r="G9" s="70"/>
      <c r="H9" s="70"/>
      <c r="I9" s="70"/>
      <c r="J9" s="70"/>
      <c r="K9" s="70"/>
      <c r="L9" s="71"/>
      <c r="M9" s="1"/>
      <c r="N9" s="1"/>
    </row>
    <row r="10" spans="2:14" ht="22.5" customHeight="1">
      <c r="B10" s="66" t="s">
        <v>32</v>
      </c>
      <c r="C10" s="68"/>
      <c r="D10" s="72"/>
      <c r="E10" s="73"/>
      <c r="F10" s="74"/>
      <c r="G10" s="66" t="s">
        <v>2</v>
      </c>
      <c r="H10" s="68"/>
      <c r="I10" s="72"/>
      <c r="J10" s="73"/>
      <c r="K10" s="73"/>
      <c r="L10" s="74"/>
      <c r="M10" s="1"/>
      <c r="N10" s="1"/>
    </row>
    <row r="11" spans="2:14" ht="14.25" customHeight="1">
      <c r="B11" s="1"/>
      <c r="C11" s="1"/>
      <c r="D11" s="1"/>
      <c r="E11" s="1"/>
      <c r="F11" s="1"/>
      <c r="G11" s="1"/>
      <c r="H11" s="1"/>
      <c r="I11" s="1"/>
      <c r="J11" s="1"/>
      <c r="K11" s="1"/>
      <c r="L11" s="1"/>
      <c r="M11" s="1"/>
      <c r="N11" s="1"/>
    </row>
    <row r="12" spans="2:19" s="5" customFormat="1" ht="29.25" customHeight="1">
      <c r="B12" s="80" t="s">
        <v>28</v>
      </c>
      <c r="C12" s="80"/>
      <c r="D12" s="80"/>
      <c r="E12" s="80"/>
      <c r="F12" s="80"/>
      <c r="G12" s="80"/>
      <c r="H12" s="80"/>
      <c r="I12" s="80"/>
      <c r="J12" s="80"/>
      <c r="K12" s="80"/>
      <c r="L12" s="80"/>
      <c r="M12" s="24"/>
      <c r="N12" s="24"/>
      <c r="O12" s="34"/>
      <c r="P12" s="34"/>
      <c r="Q12" s="35"/>
      <c r="R12" s="35"/>
      <c r="S12" s="35"/>
    </row>
    <row r="13" spans="2:14" ht="15" customHeight="1">
      <c r="B13" s="1"/>
      <c r="C13" s="1"/>
      <c r="D13" s="1"/>
      <c r="E13" s="1"/>
      <c r="F13" s="1"/>
      <c r="G13" s="1"/>
      <c r="H13" s="1"/>
      <c r="I13" s="1"/>
      <c r="J13" s="1"/>
      <c r="K13" s="1"/>
      <c r="L13" s="1"/>
      <c r="M13" s="1"/>
      <c r="N13" s="1"/>
    </row>
    <row r="14" spans="2:19" s="23" customFormat="1" ht="37.5" customHeight="1">
      <c r="B14" s="41" t="s">
        <v>54</v>
      </c>
      <c r="C14" s="42" t="s">
        <v>16</v>
      </c>
      <c r="D14" s="42" t="s">
        <v>17</v>
      </c>
      <c r="E14" s="41" t="s">
        <v>33</v>
      </c>
      <c r="F14" s="75" t="s">
        <v>44</v>
      </c>
      <c r="G14" s="75"/>
      <c r="H14" s="75"/>
      <c r="I14" s="75"/>
      <c r="J14" s="75"/>
      <c r="K14" s="75"/>
      <c r="L14" s="42" t="s">
        <v>18</v>
      </c>
      <c r="M14" s="22"/>
      <c r="N14" s="22"/>
      <c r="O14" s="36"/>
      <c r="P14" s="36"/>
      <c r="Q14" s="36"/>
      <c r="R14" s="36"/>
      <c r="S14" s="36"/>
    </row>
    <row r="15" spans="2:19" s="5" customFormat="1" ht="15" customHeight="1">
      <c r="B15" s="3">
        <v>1</v>
      </c>
      <c r="C15" s="26"/>
      <c r="D15" s="3"/>
      <c r="E15" s="3"/>
      <c r="F15" s="48"/>
      <c r="G15" s="49"/>
      <c r="H15" s="49"/>
      <c r="I15" s="49"/>
      <c r="J15" s="49"/>
      <c r="K15" s="50"/>
      <c r="L15" s="3"/>
      <c r="M15" s="4"/>
      <c r="N15" s="4"/>
      <c r="O15" s="35"/>
      <c r="P15" s="35"/>
      <c r="Q15" s="35"/>
      <c r="R15" s="35"/>
      <c r="S15" s="35"/>
    </row>
    <row r="16" spans="2:19" s="5" customFormat="1" ht="15" customHeight="1">
      <c r="B16" s="3">
        <v>2</v>
      </c>
      <c r="C16" s="26"/>
      <c r="D16" s="3"/>
      <c r="E16" s="3"/>
      <c r="F16" s="48"/>
      <c r="G16" s="49"/>
      <c r="H16" s="49"/>
      <c r="I16" s="49"/>
      <c r="J16" s="49"/>
      <c r="K16" s="50"/>
      <c r="L16" s="3"/>
      <c r="M16" s="4"/>
      <c r="N16" s="4"/>
      <c r="O16" s="35"/>
      <c r="P16" s="35"/>
      <c r="Q16" s="35"/>
      <c r="R16" s="35"/>
      <c r="S16" s="35"/>
    </row>
    <row r="17" spans="2:19" s="5" customFormat="1" ht="15" customHeight="1">
      <c r="B17" s="3">
        <v>3</v>
      </c>
      <c r="C17" s="26"/>
      <c r="D17" s="3"/>
      <c r="E17" s="31"/>
      <c r="F17" s="48"/>
      <c r="G17" s="49"/>
      <c r="H17" s="49"/>
      <c r="I17" s="49"/>
      <c r="J17" s="49"/>
      <c r="K17" s="50"/>
      <c r="L17" s="3"/>
      <c r="M17" s="4"/>
      <c r="N17" s="4"/>
      <c r="O17" s="35"/>
      <c r="P17" s="35"/>
      <c r="Q17" s="35"/>
      <c r="R17" s="35"/>
      <c r="S17" s="35"/>
    </row>
    <row r="18" spans="2:19" s="5" customFormat="1" ht="15" customHeight="1">
      <c r="B18" s="3">
        <v>4</v>
      </c>
      <c r="C18" s="26"/>
      <c r="D18" s="3"/>
      <c r="E18" s="3"/>
      <c r="F18" s="48"/>
      <c r="G18" s="49"/>
      <c r="H18" s="49"/>
      <c r="I18" s="49"/>
      <c r="J18" s="49"/>
      <c r="K18" s="50"/>
      <c r="L18" s="3"/>
      <c r="M18" s="4"/>
      <c r="N18" s="4"/>
      <c r="O18" s="35"/>
      <c r="P18" s="35"/>
      <c r="Q18" s="35"/>
      <c r="R18" s="35"/>
      <c r="S18" s="35"/>
    </row>
    <row r="19" spans="2:19" s="5" customFormat="1" ht="15" customHeight="1">
      <c r="B19" s="3">
        <v>5</v>
      </c>
      <c r="C19" s="26"/>
      <c r="D19" s="3"/>
      <c r="E19" s="3"/>
      <c r="F19" s="48"/>
      <c r="G19" s="49"/>
      <c r="H19" s="49"/>
      <c r="I19" s="49"/>
      <c r="J19" s="49"/>
      <c r="K19" s="50"/>
      <c r="L19" s="3"/>
      <c r="M19" s="4"/>
      <c r="N19" s="4"/>
      <c r="O19" s="35"/>
      <c r="P19" s="35"/>
      <c r="Q19" s="35"/>
      <c r="R19" s="35"/>
      <c r="S19" s="35"/>
    </row>
    <row r="20" spans="2:19" s="5" customFormat="1" ht="15" customHeight="1">
      <c r="B20" s="3">
        <v>6</v>
      </c>
      <c r="C20" s="26"/>
      <c r="D20" s="3"/>
      <c r="E20" s="3"/>
      <c r="F20" s="48"/>
      <c r="G20" s="49"/>
      <c r="H20" s="49"/>
      <c r="I20" s="49"/>
      <c r="J20" s="49"/>
      <c r="K20" s="50"/>
      <c r="L20" s="3"/>
      <c r="M20" s="4"/>
      <c r="N20" s="4"/>
      <c r="O20" s="35"/>
      <c r="P20" s="35"/>
      <c r="Q20" s="35"/>
      <c r="R20" s="35"/>
      <c r="S20" s="35"/>
    </row>
    <row r="21" spans="2:19" s="5" customFormat="1" ht="15" customHeight="1">
      <c r="B21" s="3">
        <v>7</v>
      </c>
      <c r="C21" s="26"/>
      <c r="D21" s="3"/>
      <c r="E21" s="3"/>
      <c r="F21" s="48"/>
      <c r="G21" s="49"/>
      <c r="H21" s="49"/>
      <c r="I21" s="49"/>
      <c r="J21" s="49"/>
      <c r="K21" s="50"/>
      <c r="L21" s="3"/>
      <c r="M21" s="4"/>
      <c r="N21" s="4"/>
      <c r="O21" s="35"/>
      <c r="P21" s="35"/>
      <c r="Q21" s="35"/>
      <c r="R21" s="35"/>
      <c r="S21" s="35"/>
    </row>
    <row r="22" spans="2:19" s="5" customFormat="1" ht="15" customHeight="1">
      <c r="B22" s="3">
        <v>8</v>
      </c>
      <c r="C22" s="26"/>
      <c r="D22" s="3"/>
      <c r="E22" s="3"/>
      <c r="F22" s="48"/>
      <c r="G22" s="49"/>
      <c r="H22" s="49"/>
      <c r="I22" s="49"/>
      <c r="J22" s="49"/>
      <c r="K22" s="50"/>
      <c r="L22" s="3"/>
      <c r="M22" s="4"/>
      <c r="N22" s="4"/>
      <c r="O22" s="35"/>
      <c r="P22" s="35"/>
      <c r="Q22" s="35"/>
      <c r="R22" s="35"/>
      <c r="S22" s="35"/>
    </row>
    <row r="23" spans="2:19" s="5" customFormat="1" ht="15" customHeight="1">
      <c r="B23" s="3">
        <v>9</v>
      </c>
      <c r="C23" s="26"/>
      <c r="D23" s="3"/>
      <c r="E23" s="3"/>
      <c r="F23" s="48"/>
      <c r="G23" s="49"/>
      <c r="H23" s="49"/>
      <c r="I23" s="49"/>
      <c r="J23" s="49"/>
      <c r="K23" s="50"/>
      <c r="L23" s="3"/>
      <c r="M23" s="4"/>
      <c r="N23" s="4"/>
      <c r="O23" s="35"/>
      <c r="P23" s="35"/>
      <c r="Q23" s="35"/>
      <c r="R23" s="35"/>
      <c r="S23" s="35"/>
    </row>
    <row r="24" spans="2:19" s="5" customFormat="1" ht="15" customHeight="1">
      <c r="B24" s="3">
        <v>10</v>
      </c>
      <c r="C24" s="26"/>
      <c r="D24" s="3"/>
      <c r="E24" s="3"/>
      <c r="F24" s="48"/>
      <c r="G24" s="49"/>
      <c r="H24" s="49"/>
      <c r="I24" s="49"/>
      <c r="J24" s="49"/>
      <c r="K24" s="50"/>
      <c r="L24" s="3"/>
      <c r="M24" s="4"/>
      <c r="N24" s="4"/>
      <c r="O24" s="35"/>
      <c r="P24" s="35"/>
      <c r="Q24" s="35"/>
      <c r="R24" s="35"/>
      <c r="S24" s="35"/>
    </row>
    <row r="25" spans="2:19" s="5" customFormat="1" ht="15" customHeight="1">
      <c r="B25" s="3">
        <v>11</v>
      </c>
      <c r="C25" s="26"/>
      <c r="D25" s="31"/>
      <c r="E25" s="3"/>
      <c r="F25" s="48"/>
      <c r="G25" s="49"/>
      <c r="H25" s="49"/>
      <c r="I25" s="49"/>
      <c r="J25" s="49"/>
      <c r="K25" s="50"/>
      <c r="L25" s="3"/>
      <c r="M25" s="4"/>
      <c r="N25" s="4"/>
      <c r="O25" s="35"/>
      <c r="P25" s="35"/>
      <c r="Q25" s="35"/>
      <c r="R25" s="35"/>
      <c r="S25" s="35"/>
    </row>
    <row r="26" spans="2:19" s="5" customFormat="1" ht="15" customHeight="1">
      <c r="B26" s="3">
        <v>12</v>
      </c>
      <c r="C26" s="26"/>
      <c r="D26" s="31"/>
      <c r="E26" s="3"/>
      <c r="F26" s="48"/>
      <c r="G26" s="49"/>
      <c r="H26" s="49"/>
      <c r="I26" s="49"/>
      <c r="J26" s="49"/>
      <c r="K26" s="50"/>
      <c r="L26" s="3"/>
      <c r="M26" s="4"/>
      <c r="N26" s="4"/>
      <c r="O26" s="35"/>
      <c r="P26" s="35"/>
      <c r="Q26" s="35"/>
      <c r="R26" s="35"/>
      <c r="S26" s="35"/>
    </row>
    <row r="27" spans="2:19" s="5" customFormat="1" ht="15" customHeight="1">
      <c r="B27" s="3">
        <v>13</v>
      </c>
      <c r="C27" s="26"/>
      <c r="D27" s="31"/>
      <c r="E27" s="3"/>
      <c r="F27" s="48"/>
      <c r="G27" s="49"/>
      <c r="H27" s="49"/>
      <c r="I27" s="49"/>
      <c r="J27" s="49"/>
      <c r="K27" s="50"/>
      <c r="L27" s="3"/>
      <c r="M27" s="4"/>
      <c r="N27" s="4"/>
      <c r="O27" s="35"/>
      <c r="P27" s="35"/>
      <c r="Q27" s="35"/>
      <c r="R27" s="35"/>
      <c r="S27" s="35"/>
    </row>
    <row r="28" spans="2:19" s="5" customFormat="1" ht="15" customHeight="1">
      <c r="B28" s="3">
        <v>14</v>
      </c>
      <c r="C28" s="26"/>
      <c r="D28" s="31"/>
      <c r="E28" s="3"/>
      <c r="F28" s="48"/>
      <c r="G28" s="49"/>
      <c r="H28" s="49"/>
      <c r="I28" s="49"/>
      <c r="J28" s="49"/>
      <c r="K28" s="50"/>
      <c r="L28" s="3"/>
      <c r="M28" s="4"/>
      <c r="N28" s="4"/>
      <c r="O28" s="35"/>
      <c r="P28" s="35"/>
      <c r="Q28" s="35"/>
      <c r="R28" s="35"/>
      <c r="S28" s="35"/>
    </row>
    <row r="29" spans="2:19" s="5" customFormat="1" ht="15" customHeight="1">
      <c r="B29" s="3">
        <v>15</v>
      </c>
      <c r="C29" s="26"/>
      <c r="D29" s="31"/>
      <c r="E29" s="3"/>
      <c r="F29" s="48"/>
      <c r="G29" s="49"/>
      <c r="H29" s="49"/>
      <c r="I29" s="49"/>
      <c r="J29" s="49"/>
      <c r="K29" s="50"/>
      <c r="L29" s="3"/>
      <c r="M29" s="4"/>
      <c r="N29" s="4"/>
      <c r="O29" s="35"/>
      <c r="P29" s="35"/>
      <c r="Q29" s="35"/>
      <c r="R29" s="35"/>
      <c r="S29" s="35"/>
    </row>
    <row r="30" spans="2:19" s="5" customFormat="1" ht="15" customHeight="1">
      <c r="B30" s="3">
        <v>16</v>
      </c>
      <c r="C30" s="26"/>
      <c r="D30" s="31"/>
      <c r="E30" s="3"/>
      <c r="F30" s="48"/>
      <c r="G30" s="49"/>
      <c r="H30" s="49"/>
      <c r="I30" s="49"/>
      <c r="J30" s="49"/>
      <c r="K30" s="50"/>
      <c r="L30" s="3"/>
      <c r="M30" s="4"/>
      <c r="N30" s="4"/>
      <c r="O30" s="35"/>
      <c r="P30" s="35"/>
      <c r="Q30" s="35"/>
      <c r="R30" s="35"/>
      <c r="S30" s="35"/>
    </row>
    <row r="31" spans="2:19" s="5" customFormat="1" ht="15" customHeight="1">
      <c r="B31" s="3">
        <v>17</v>
      </c>
      <c r="C31" s="26"/>
      <c r="D31" s="31"/>
      <c r="E31" s="3"/>
      <c r="F31" s="48"/>
      <c r="G31" s="49"/>
      <c r="H31" s="49"/>
      <c r="I31" s="49"/>
      <c r="J31" s="49"/>
      <c r="K31" s="50"/>
      <c r="L31" s="3"/>
      <c r="M31" s="4"/>
      <c r="N31" s="4"/>
      <c r="O31" s="35"/>
      <c r="P31" s="35"/>
      <c r="Q31" s="35"/>
      <c r="R31" s="35"/>
      <c r="S31" s="35"/>
    </row>
    <row r="32" spans="2:19" s="5" customFormat="1" ht="15" customHeight="1">
      <c r="B32" s="3">
        <v>18</v>
      </c>
      <c r="C32" s="26"/>
      <c r="D32" s="31"/>
      <c r="E32" s="3"/>
      <c r="F32" s="48"/>
      <c r="G32" s="49"/>
      <c r="H32" s="49"/>
      <c r="I32" s="49"/>
      <c r="J32" s="49"/>
      <c r="K32" s="50"/>
      <c r="L32" s="3"/>
      <c r="M32" s="4"/>
      <c r="N32" s="4"/>
      <c r="O32" s="35"/>
      <c r="P32" s="35"/>
      <c r="Q32" s="35"/>
      <c r="R32" s="35"/>
      <c r="S32" s="35"/>
    </row>
    <row r="33" spans="2:19" s="5" customFormat="1" ht="15" customHeight="1">
      <c r="B33" s="3">
        <v>19</v>
      </c>
      <c r="C33" s="26"/>
      <c r="D33" s="31"/>
      <c r="E33" s="3"/>
      <c r="F33" s="48"/>
      <c r="G33" s="49"/>
      <c r="H33" s="49"/>
      <c r="I33" s="49"/>
      <c r="J33" s="49"/>
      <c r="K33" s="50"/>
      <c r="L33" s="3"/>
      <c r="M33" s="4"/>
      <c r="N33" s="4"/>
      <c r="O33" s="35"/>
      <c r="P33" s="35"/>
      <c r="Q33" s="35"/>
      <c r="R33" s="35"/>
      <c r="S33" s="35"/>
    </row>
    <row r="34" spans="2:19" s="5" customFormat="1" ht="15" customHeight="1">
      <c r="B34" s="3">
        <v>20</v>
      </c>
      <c r="C34" s="26"/>
      <c r="D34" s="31"/>
      <c r="E34" s="3"/>
      <c r="F34" s="48"/>
      <c r="G34" s="49"/>
      <c r="H34" s="49"/>
      <c r="I34" s="49"/>
      <c r="J34" s="49"/>
      <c r="K34" s="50"/>
      <c r="L34" s="3"/>
      <c r="M34" s="4"/>
      <c r="N34" s="4"/>
      <c r="O34" s="35"/>
      <c r="P34" s="35"/>
      <c r="Q34" s="35"/>
      <c r="R34" s="35"/>
      <c r="S34" s="35"/>
    </row>
    <row r="35" spans="2:19" s="5" customFormat="1" ht="15" customHeight="1">
      <c r="B35" s="3">
        <v>21</v>
      </c>
      <c r="C35" s="26"/>
      <c r="D35" s="31"/>
      <c r="E35" s="3"/>
      <c r="F35" s="48"/>
      <c r="G35" s="49"/>
      <c r="H35" s="49"/>
      <c r="I35" s="49"/>
      <c r="J35" s="49"/>
      <c r="K35" s="50"/>
      <c r="L35" s="3"/>
      <c r="M35" s="4"/>
      <c r="N35" s="4"/>
      <c r="O35" s="35"/>
      <c r="P35" s="35"/>
      <c r="Q35" s="35"/>
      <c r="R35" s="35"/>
      <c r="S35" s="35"/>
    </row>
    <row r="36" spans="2:19" s="5" customFormat="1" ht="15" customHeight="1">
      <c r="B36" s="3">
        <v>22</v>
      </c>
      <c r="C36" s="26"/>
      <c r="D36" s="31"/>
      <c r="E36" s="3"/>
      <c r="F36" s="48"/>
      <c r="G36" s="49"/>
      <c r="H36" s="49"/>
      <c r="I36" s="49"/>
      <c r="J36" s="49"/>
      <c r="K36" s="50"/>
      <c r="L36" s="3"/>
      <c r="M36" s="4"/>
      <c r="N36" s="4"/>
      <c r="O36" s="35"/>
      <c r="P36" s="35"/>
      <c r="Q36" s="35"/>
      <c r="R36" s="35"/>
      <c r="S36" s="35"/>
    </row>
    <row r="37" spans="2:19" s="5" customFormat="1" ht="15" customHeight="1">
      <c r="B37" s="3">
        <v>23</v>
      </c>
      <c r="C37" s="26"/>
      <c r="D37" s="31"/>
      <c r="E37" s="3"/>
      <c r="F37" s="48"/>
      <c r="G37" s="49"/>
      <c r="H37" s="49"/>
      <c r="I37" s="49"/>
      <c r="J37" s="49"/>
      <c r="K37" s="50"/>
      <c r="L37" s="3"/>
      <c r="M37" s="4"/>
      <c r="N37" s="4"/>
      <c r="O37" s="35"/>
      <c r="P37" s="35"/>
      <c r="Q37" s="35"/>
      <c r="R37" s="35"/>
      <c r="S37" s="35"/>
    </row>
    <row r="38" spans="2:19" s="5" customFormat="1" ht="15" customHeight="1">
      <c r="B38" s="3">
        <v>24</v>
      </c>
      <c r="C38" s="26"/>
      <c r="D38" s="31"/>
      <c r="E38" s="3"/>
      <c r="F38" s="48"/>
      <c r="G38" s="49"/>
      <c r="H38" s="49"/>
      <c r="I38" s="49"/>
      <c r="J38" s="49"/>
      <c r="K38" s="50"/>
      <c r="L38" s="3"/>
      <c r="M38" s="4"/>
      <c r="N38" s="4"/>
      <c r="O38" s="35"/>
      <c r="P38" s="35"/>
      <c r="Q38" s="35"/>
      <c r="R38" s="35"/>
      <c r="S38" s="35"/>
    </row>
    <row r="39" spans="2:19" s="5" customFormat="1" ht="15" customHeight="1">
      <c r="B39" s="3">
        <v>25</v>
      </c>
      <c r="C39" s="26"/>
      <c r="D39" s="31"/>
      <c r="E39" s="3"/>
      <c r="F39" s="48"/>
      <c r="G39" s="49"/>
      <c r="H39" s="49"/>
      <c r="I39" s="49"/>
      <c r="J39" s="49"/>
      <c r="K39" s="50"/>
      <c r="L39" s="3"/>
      <c r="M39" s="4"/>
      <c r="N39" s="4"/>
      <c r="O39" s="35"/>
      <c r="P39" s="35"/>
      <c r="Q39" s="35"/>
      <c r="R39" s="35"/>
      <c r="S39" s="35"/>
    </row>
    <row r="40" spans="2:19" s="5" customFormat="1" ht="15" customHeight="1">
      <c r="B40" s="3">
        <v>26</v>
      </c>
      <c r="C40" s="26"/>
      <c r="D40" s="31"/>
      <c r="E40" s="3"/>
      <c r="F40" s="48"/>
      <c r="G40" s="49"/>
      <c r="H40" s="49"/>
      <c r="I40" s="49"/>
      <c r="J40" s="49"/>
      <c r="K40" s="50"/>
      <c r="L40" s="3"/>
      <c r="M40" s="4"/>
      <c r="N40" s="4"/>
      <c r="O40" s="35"/>
      <c r="P40" s="35"/>
      <c r="Q40" s="35"/>
      <c r="R40" s="35"/>
      <c r="S40" s="35"/>
    </row>
    <row r="41" spans="2:19" s="5" customFormat="1" ht="15" customHeight="1">
      <c r="B41" s="3">
        <v>27</v>
      </c>
      <c r="C41" s="26"/>
      <c r="D41" s="31"/>
      <c r="E41" s="3"/>
      <c r="F41" s="48"/>
      <c r="G41" s="49"/>
      <c r="H41" s="49"/>
      <c r="I41" s="49"/>
      <c r="J41" s="49"/>
      <c r="K41" s="50"/>
      <c r="L41" s="3"/>
      <c r="M41" s="4"/>
      <c r="N41" s="4"/>
      <c r="O41" s="35"/>
      <c r="P41" s="35"/>
      <c r="Q41" s="35"/>
      <c r="R41" s="35"/>
      <c r="S41" s="35"/>
    </row>
    <row r="42" spans="2:19" s="5" customFormat="1" ht="15" customHeight="1">
      <c r="B42" s="3">
        <v>28</v>
      </c>
      <c r="C42" s="26"/>
      <c r="D42" s="31"/>
      <c r="E42" s="3"/>
      <c r="F42" s="48"/>
      <c r="G42" s="49"/>
      <c r="H42" s="49"/>
      <c r="I42" s="49"/>
      <c r="J42" s="49"/>
      <c r="K42" s="50"/>
      <c r="L42" s="3"/>
      <c r="M42" s="4"/>
      <c r="N42" s="4"/>
      <c r="O42" s="35"/>
      <c r="P42" s="35"/>
      <c r="Q42" s="35"/>
      <c r="R42" s="35"/>
      <c r="S42" s="35"/>
    </row>
    <row r="43" spans="2:19" s="5" customFormat="1" ht="15" customHeight="1">
      <c r="B43" s="3">
        <v>29</v>
      </c>
      <c r="C43" s="26"/>
      <c r="D43" s="31"/>
      <c r="E43" s="3"/>
      <c r="F43" s="48"/>
      <c r="G43" s="49"/>
      <c r="H43" s="49"/>
      <c r="I43" s="49"/>
      <c r="J43" s="49"/>
      <c r="K43" s="50"/>
      <c r="L43" s="3"/>
      <c r="M43" s="4"/>
      <c r="N43" s="4"/>
      <c r="O43" s="35"/>
      <c r="P43" s="35"/>
      <c r="Q43" s="35"/>
      <c r="R43" s="35"/>
      <c r="S43" s="35"/>
    </row>
    <row r="44" spans="2:19" s="5" customFormat="1" ht="15" customHeight="1">
      <c r="B44" s="3">
        <v>30</v>
      </c>
      <c r="C44" s="26"/>
      <c r="D44" s="31"/>
      <c r="E44" s="3"/>
      <c r="F44" s="48"/>
      <c r="G44" s="49"/>
      <c r="H44" s="49"/>
      <c r="I44" s="49"/>
      <c r="J44" s="49"/>
      <c r="K44" s="50"/>
      <c r="L44" s="3"/>
      <c r="M44" s="4"/>
      <c r="N44" s="4"/>
      <c r="O44" s="35"/>
      <c r="P44" s="35"/>
      <c r="Q44" s="35"/>
      <c r="R44" s="35"/>
      <c r="S44" s="35"/>
    </row>
    <row r="45" spans="2:19" s="5" customFormat="1" ht="15" customHeight="1">
      <c r="B45" s="3">
        <v>31</v>
      </c>
      <c r="C45" s="26"/>
      <c r="D45" s="31"/>
      <c r="E45" s="3"/>
      <c r="F45" s="48"/>
      <c r="G45" s="49"/>
      <c r="H45" s="49"/>
      <c r="I45" s="49"/>
      <c r="J45" s="49"/>
      <c r="K45" s="50"/>
      <c r="L45" s="3"/>
      <c r="M45" s="4"/>
      <c r="N45" s="4"/>
      <c r="O45" s="35"/>
      <c r="P45" s="35"/>
      <c r="Q45" s="35"/>
      <c r="R45" s="35"/>
      <c r="S45" s="35"/>
    </row>
    <row r="46" spans="2:14" ht="22.5" customHeight="1">
      <c r="B46" s="56" t="s">
        <v>19</v>
      </c>
      <c r="C46" s="57"/>
      <c r="D46" s="57"/>
      <c r="E46" s="57"/>
      <c r="F46" s="57"/>
      <c r="G46" s="57"/>
      <c r="H46" s="57"/>
      <c r="I46" s="57"/>
      <c r="J46" s="57"/>
      <c r="K46" s="58"/>
      <c r="L46" s="6">
        <f>SUM(L15:L45)</f>
        <v>0</v>
      </c>
      <c r="M46" s="1"/>
      <c r="N46" s="1"/>
    </row>
    <row r="47" spans="2:14" ht="12.75">
      <c r="B47" s="1"/>
      <c r="C47" s="1"/>
      <c r="D47" s="1"/>
      <c r="E47" s="1"/>
      <c r="F47" s="1"/>
      <c r="G47" s="1"/>
      <c r="H47" s="1"/>
      <c r="I47" s="1"/>
      <c r="J47" s="1"/>
      <c r="K47" s="1"/>
      <c r="L47" s="1"/>
      <c r="M47" s="1"/>
      <c r="N47" s="1"/>
    </row>
    <row r="48" spans="2:14" ht="33.75" customHeight="1">
      <c r="B48" s="153" t="s">
        <v>53</v>
      </c>
      <c r="C48" s="154"/>
      <c r="D48" s="154"/>
      <c r="E48" s="154"/>
      <c r="F48" s="154"/>
      <c r="G48" s="154"/>
      <c r="H48" s="154"/>
      <c r="I48" s="154"/>
      <c r="J48" s="154"/>
      <c r="K48" s="155"/>
      <c r="L48" s="3"/>
      <c r="M48" s="1"/>
      <c r="N48" s="1"/>
    </row>
    <row r="49" spans="2:14" ht="12.75">
      <c r="B49" s="1"/>
      <c r="C49" s="1"/>
      <c r="D49" s="1"/>
      <c r="E49" s="1"/>
      <c r="F49" s="1"/>
      <c r="G49" s="1"/>
      <c r="H49" s="1"/>
      <c r="I49" s="1"/>
      <c r="J49" s="1"/>
      <c r="K49" s="1"/>
      <c r="L49" s="1"/>
      <c r="M49" s="1"/>
      <c r="N49" s="1"/>
    </row>
    <row r="50" spans="2:14" ht="12.75">
      <c r="B50" s="1"/>
      <c r="C50" s="1"/>
      <c r="D50" s="1"/>
      <c r="E50" s="1"/>
      <c r="F50" s="1"/>
      <c r="G50" s="1"/>
      <c r="H50" s="1"/>
      <c r="I50" s="1"/>
      <c r="J50" s="1"/>
      <c r="K50" s="1"/>
      <c r="L50" s="1"/>
      <c r="M50" s="1"/>
      <c r="N50" s="1"/>
    </row>
    <row r="51" spans="2:14" ht="15" customHeight="1">
      <c r="B51" s="1"/>
      <c r="C51" s="1"/>
      <c r="D51" s="1"/>
      <c r="E51" s="1"/>
      <c r="F51" s="1"/>
      <c r="G51" s="1"/>
      <c r="H51" s="1"/>
      <c r="I51" s="1"/>
      <c r="J51" s="1"/>
      <c r="K51" s="1"/>
      <c r="L51" s="1"/>
      <c r="M51" s="1"/>
      <c r="N51" s="1"/>
    </row>
    <row r="52" spans="2:14" ht="21.75" customHeight="1">
      <c r="B52" s="167" t="s">
        <v>51</v>
      </c>
      <c r="C52" s="167"/>
      <c r="D52" s="167"/>
      <c r="E52" s="167"/>
      <c r="F52" s="167"/>
      <c r="G52" s="167"/>
      <c r="H52" s="167"/>
      <c r="I52" s="167"/>
      <c r="J52" s="167"/>
      <c r="K52" s="167"/>
      <c r="L52" s="167"/>
      <c r="M52" s="1"/>
      <c r="N52" s="1"/>
    </row>
    <row r="53" spans="2:14" ht="15" customHeight="1">
      <c r="B53" s="1"/>
      <c r="C53" s="1"/>
      <c r="D53" s="1"/>
      <c r="E53" s="1"/>
      <c r="F53" s="1"/>
      <c r="G53" s="1"/>
      <c r="H53" s="1"/>
      <c r="I53" s="1"/>
      <c r="J53" s="1"/>
      <c r="K53" s="1"/>
      <c r="L53" s="7"/>
      <c r="M53" s="1"/>
      <c r="N53" s="1"/>
    </row>
    <row r="54" spans="2:14" ht="59.25" customHeight="1">
      <c r="B54" s="168" t="s">
        <v>20</v>
      </c>
      <c r="C54" s="168"/>
      <c r="D54" s="168"/>
      <c r="E54" s="1"/>
      <c r="F54" s="43" t="s">
        <v>19</v>
      </c>
      <c r="G54" s="1"/>
      <c r="H54" s="44" t="s">
        <v>50</v>
      </c>
      <c r="I54" s="1"/>
      <c r="J54" s="163" t="s">
        <v>21</v>
      </c>
      <c r="K54" s="163"/>
      <c r="L54" s="163"/>
      <c r="M54" s="1"/>
      <c r="N54" s="1"/>
    </row>
    <row r="55" spans="2:14" ht="15" customHeight="1">
      <c r="B55" s="1"/>
      <c r="C55" s="1"/>
      <c r="D55" s="1"/>
      <c r="E55" s="1"/>
      <c r="F55" s="1"/>
      <c r="G55" s="1"/>
      <c r="H55" s="1"/>
      <c r="I55" s="1"/>
      <c r="J55" s="1"/>
      <c r="K55" s="1"/>
      <c r="L55" s="7"/>
      <c r="M55" s="1"/>
      <c r="N55" s="1"/>
    </row>
    <row r="56" spans="2:14" ht="21.75" customHeight="1">
      <c r="B56" s="160" t="e">
        <f>E106</f>
        <v>#DIV/0!</v>
      </c>
      <c r="C56" s="160"/>
      <c r="D56" s="160"/>
      <c r="E56" s="8" t="s">
        <v>0</v>
      </c>
      <c r="F56" s="30">
        <f>L46</f>
        <v>0</v>
      </c>
      <c r="G56" s="8" t="s">
        <v>49</v>
      </c>
      <c r="H56" s="32" t="e">
        <f>E102*(L48/E104)*(L46/(E104-L48))</f>
        <v>#DIV/0!</v>
      </c>
      <c r="I56" s="9" t="s">
        <v>1</v>
      </c>
      <c r="J56" s="160" t="e">
        <f>((B56*F56)+H56)</f>
        <v>#DIV/0!</v>
      </c>
      <c r="K56" s="160"/>
      <c r="L56" s="160"/>
      <c r="M56" s="1"/>
      <c r="N56" s="1"/>
    </row>
    <row r="57" spans="2:19" ht="15" customHeight="1">
      <c r="B57" s="1"/>
      <c r="C57" s="1"/>
      <c r="D57" s="1"/>
      <c r="E57" s="1"/>
      <c r="F57" s="1"/>
      <c r="G57" s="1"/>
      <c r="H57" s="1"/>
      <c r="I57" s="1"/>
      <c r="J57" s="1"/>
      <c r="K57" s="1"/>
      <c r="L57" s="1"/>
      <c r="M57" s="1"/>
      <c r="N57" s="1"/>
      <c r="O57" s="159" t="s">
        <v>46</v>
      </c>
      <c r="P57" s="159"/>
      <c r="Q57" s="159"/>
      <c r="R57" s="159" t="s">
        <v>47</v>
      </c>
      <c r="S57" s="159"/>
    </row>
    <row r="58" spans="2:19" s="29" customFormat="1" ht="21.75" customHeight="1">
      <c r="B58" s="51" t="s">
        <v>33</v>
      </c>
      <c r="C58" s="51"/>
      <c r="D58" s="51"/>
      <c r="E58" s="28"/>
      <c r="F58" s="51" t="s">
        <v>46</v>
      </c>
      <c r="G58" s="51"/>
      <c r="H58" s="51"/>
      <c r="I58" s="27"/>
      <c r="J58" s="51" t="s">
        <v>55</v>
      </c>
      <c r="K58" s="51"/>
      <c r="L58" s="51"/>
      <c r="M58" s="27"/>
      <c r="N58" s="27"/>
      <c r="O58" s="53">
        <f>SUMIF($E$14:$E$45,"=DS1",$L$14:$L$45)</f>
        <v>0</v>
      </c>
      <c r="P58" s="54"/>
      <c r="Q58" s="55"/>
      <c r="R58" s="160" t="e">
        <f aca="true" t="shared" si="0" ref="R58:R67">((F59*$B$56)+($H$56*F59/$F$56))</f>
        <v>#DIV/0!</v>
      </c>
      <c r="S58" s="161"/>
    </row>
    <row r="59" spans="2:19" ht="21.75" customHeight="1">
      <c r="B59" s="52" t="s">
        <v>34</v>
      </c>
      <c r="C59" s="52"/>
      <c r="D59" s="52"/>
      <c r="E59"/>
      <c r="F59" s="53">
        <f>O58</f>
        <v>0</v>
      </c>
      <c r="G59" s="54"/>
      <c r="H59" s="55"/>
      <c r="I59" s="1"/>
      <c r="J59" s="59" t="e">
        <f>R58</f>
        <v>#DIV/0!</v>
      </c>
      <c r="K59" s="59"/>
      <c r="L59" s="59"/>
      <c r="M59" s="1"/>
      <c r="N59" s="1"/>
      <c r="O59" s="53">
        <f>SUMIF($E$14:$E$45,"=DS2",$L$14:$L$45)</f>
        <v>0</v>
      </c>
      <c r="P59" s="54"/>
      <c r="Q59" s="55"/>
      <c r="R59" s="160" t="e">
        <f t="shared" si="0"/>
        <v>#DIV/0!</v>
      </c>
      <c r="S59" s="161"/>
    </row>
    <row r="60" spans="2:19" ht="21.75" customHeight="1">
      <c r="B60" s="52" t="s">
        <v>35</v>
      </c>
      <c r="C60" s="52"/>
      <c r="D60" s="52"/>
      <c r="E60"/>
      <c r="F60" s="53">
        <f aca="true" t="shared" si="1" ref="F60:F68">O59</f>
        <v>0</v>
      </c>
      <c r="G60" s="54"/>
      <c r="H60" s="55"/>
      <c r="I60" s="1"/>
      <c r="J60" s="59" t="e">
        <f>R59</f>
        <v>#DIV/0!</v>
      </c>
      <c r="K60" s="59"/>
      <c r="L60" s="59"/>
      <c r="M60" s="1"/>
      <c r="N60" s="1"/>
      <c r="O60" s="53">
        <f>SUMIF($E$14:$E$45,"=DS3",$L$14:$L$45)</f>
        <v>0</v>
      </c>
      <c r="P60" s="54"/>
      <c r="Q60" s="55"/>
      <c r="R60" s="160" t="e">
        <f t="shared" si="0"/>
        <v>#DIV/0!</v>
      </c>
      <c r="S60" s="161"/>
    </row>
    <row r="61" spans="2:19" ht="21.75" customHeight="1">
      <c r="B61" s="52" t="s">
        <v>36</v>
      </c>
      <c r="C61" s="52"/>
      <c r="D61" s="52"/>
      <c r="E61"/>
      <c r="F61" s="53">
        <f t="shared" si="1"/>
        <v>0</v>
      </c>
      <c r="G61" s="54"/>
      <c r="H61" s="55"/>
      <c r="I61" s="1"/>
      <c r="J61" s="59" t="e">
        <f aca="true" t="shared" si="2" ref="J61:J68">R60</f>
        <v>#DIV/0!</v>
      </c>
      <c r="K61" s="59"/>
      <c r="L61" s="59"/>
      <c r="M61" s="1"/>
      <c r="N61" s="1"/>
      <c r="O61" s="53">
        <f>SUMIF($E$14:$E$45,"=DS4",$L$14:$L$45)</f>
        <v>0</v>
      </c>
      <c r="P61" s="54"/>
      <c r="Q61" s="55"/>
      <c r="R61" s="160" t="e">
        <f t="shared" si="0"/>
        <v>#DIV/0!</v>
      </c>
      <c r="S61" s="161"/>
    </row>
    <row r="62" spans="2:19" ht="21.75" customHeight="1">
      <c r="B62" s="52" t="s">
        <v>37</v>
      </c>
      <c r="C62" s="52"/>
      <c r="D62" s="52"/>
      <c r="E62"/>
      <c r="F62" s="53">
        <f t="shared" si="1"/>
        <v>0</v>
      </c>
      <c r="G62" s="54"/>
      <c r="H62" s="55"/>
      <c r="I62" s="1"/>
      <c r="J62" s="59" t="e">
        <f t="shared" si="2"/>
        <v>#DIV/0!</v>
      </c>
      <c r="K62" s="59"/>
      <c r="L62" s="59"/>
      <c r="M62" s="1"/>
      <c r="N62" s="1"/>
      <c r="O62" s="53">
        <f>SUMIF($E$14:$E$45,"=DS5",$L$14:$L$45)</f>
        <v>0</v>
      </c>
      <c r="P62" s="54"/>
      <c r="Q62" s="55"/>
      <c r="R62" s="160" t="e">
        <f t="shared" si="0"/>
        <v>#DIV/0!</v>
      </c>
      <c r="S62" s="161"/>
    </row>
    <row r="63" spans="2:19" ht="21.75" customHeight="1">
      <c r="B63" s="52" t="s">
        <v>38</v>
      </c>
      <c r="C63" s="52"/>
      <c r="D63" s="52"/>
      <c r="E63"/>
      <c r="F63" s="53">
        <f t="shared" si="1"/>
        <v>0</v>
      </c>
      <c r="G63" s="54"/>
      <c r="H63" s="55"/>
      <c r="I63" s="1"/>
      <c r="J63" s="59" t="e">
        <f t="shared" si="2"/>
        <v>#DIV/0!</v>
      </c>
      <c r="K63" s="59"/>
      <c r="L63" s="59"/>
      <c r="M63" s="1"/>
      <c r="N63" s="1"/>
      <c r="O63" s="53">
        <f>SUMIF($E$14:$E$45,"=DS6",$L$14:$L$45)</f>
        <v>0</v>
      </c>
      <c r="P63" s="54"/>
      <c r="Q63" s="55"/>
      <c r="R63" s="160" t="e">
        <f t="shared" si="0"/>
        <v>#DIV/0!</v>
      </c>
      <c r="S63" s="161"/>
    </row>
    <row r="64" spans="2:19" ht="21.75" customHeight="1">
      <c r="B64" s="52" t="s">
        <v>39</v>
      </c>
      <c r="C64" s="52"/>
      <c r="D64" s="52"/>
      <c r="E64"/>
      <c r="F64" s="53">
        <f t="shared" si="1"/>
        <v>0</v>
      </c>
      <c r="G64" s="54"/>
      <c r="H64" s="55"/>
      <c r="I64" s="1"/>
      <c r="J64" s="59" t="e">
        <f t="shared" si="2"/>
        <v>#DIV/0!</v>
      </c>
      <c r="K64" s="59"/>
      <c r="L64" s="59"/>
      <c r="M64" s="1"/>
      <c r="N64" s="1"/>
      <c r="O64" s="53">
        <f>SUMIF($E$14:$E$45,"=DS7",$L$14:$L$45)</f>
        <v>0</v>
      </c>
      <c r="P64" s="54"/>
      <c r="Q64" s="55"/>
      <c r="R64" s="160" t="e">
        <f t="shared" si="0"/>
        <v>#DIV/0!</v>
      </c>
      <c r="S64" s="161"/>
    </row>
    <row r="65" spans="2:19" ht="21.75" customHeight="1">
      <c r="B65" s="52" t="s">
        <v>40</v>
      </c>
      <c r="C65" s="52"/>
      <c r="D65" s="52"/>
      <c r="E65"/>
      <c r="F65" s="53">
        <f t="shared" si="1"/>
        <v>0</v>
      </c>
      <c r="G65" s="54"/>
      <c r="H65" s="55"/>
      <c r="I65" s="1"/>
      <c r="J65" s="59" t="e">
        <f>R64</f>
        <v>#DIV/0!</v>
      </c>
      <c r="K65" s="59"/>
      <c r="L65" s="59"/>
      <c r="M65" s="1"/>
      <c r="N65" s="1"/>
      <c r="O65" s="53">
        <f>SUMIF($E$14:$E$45,"=DS8",$L$14:$L$45)</f>
        <v>0</v>
      </c>
      <c r="P65" s="54"/>
      <c r="Q65" s="55"/>
      <c r="R65" s="160" t="e">
        <f t="shared" si="0"/>
        <v>#DIV/0!</v>
      </c>
      <c r="S65" s="161"/>
    </row>
    <row r="66" spans="2:19" ht="21.75" customHeight="1">
      <c r="B66" s="52" t="s">
        <v>41</v>
      </c>
      <c r="C66" s="52"/>
      <c r="D66" s="52"/>
      <c r="E66"/>
      <c r="F66" s="53">
        <f t="shared" si="1"/>
        <v>0</v>
      </c>
      <c r="G66" s="54"/>
      <c r="H66" s="55"/>
      <c r="I66"/>
      <c r="J66" s="59" t="e">
        <f t="shared" si="2"/>
        <v>#DIV/0!</v>
      </c>
      <c r="K66" s="59"/>
      <c r="L66" s="59"/>
      <c r="M66" s="1"/>
      <c r="N66" s="1"/>
      <c r="O66" s="53">
        <f>SUMIF($E$14:$E$45,"=DS9",$L$14:$L$45)</f>
        <v>0</v>
      </c>
      <c r="P66" s="54"/>
      <c r="Q66" s="55"/>
      <c r="R66" s="160" t="e">
        <f t="shared" si="0"/>
        <v>#DIV/0!</v>
      </c>
      <c r="S66" s="161"/>
    </row>
    <row r="67" spans="2:19" ht="21.75" customHeight="1">
      <c r="B67" s="52" t="s">
        <v>42</v>
      </c>
      <c r="C67" s="52"/>
      <c r="D67" s="52"/>
      <c r="E67"/>
      <c r="F67" s="53">
        <f t="shared" si="1"/>
        <v>0</v>
      </c>
      <c r="G67" s="54"/>
      <c r="H67" s="55"/>
      <c r="I67" s="1"/>
      <c r="J67" s="59" t="e">
        <f t="shared" si="2"/>
        <v>#DIV/0!</v>
      </c>
      <c r="K67" s="59"/>
      <c r="L67" s="59"/>
      <c r="M67" s="1"/>
      <c r="N67" s="1"/>
      <c r="O67" s="156">
        <f>SUMIF($E$14:$E$45,"=DS10",$L$14:$L$45)</f>
        <v>0</v>
      </c>
      <c r="P67" s="157"/>
      <c r="Q67" s="158"/>
      <c r="R67" s="160" t="e">
        <f t="shared" si="0"/>
        <v>#DIV/0!</v>
      </c>
      <c r="S67" s="161"/>
    </row>
    <row r="68" spans="2:19" ht="21.75" customHeight="1">
      <c r="B68" s="52" t="s">
        <v>43</v>
      </c>
      <c r="C68" s="52"/>
      <c r="D68" s="52"/>
      <c r="E68"/>
      <c r="F68" s="53">
        <f t="shared" si="1"/>
        <v>0</v>
      </c>
      <c r="G68" s="54"/>
      <c r="H68" s="55"/>
      <c r="I68" s="1"/>
      <c r="J68" s="59" t="e">
        <f t="shared" si="2"/>
        <v>#DIV/0!</v>
      </c>
      <c r="K68" s="59"/>
      <c r="L68" s="59"/>
      <c r="M68" s="1"/>
      <c r="N68" s="1"/>
      <c r="O68" s="45">
        <f>SUM(O58:O67)</f>
        <v>0</v>
      </c>
      <c r="P68" s="46"/>
      <c r="Q68" s="47"/>
      <c r="R68" s="162" t="e">
        <f>SUM(R58:R67)</f>
        <v>#DIV/0!</v>
      </c>
      <c r="S68" s="159"/>
    </row>
    <row r="69" spans="2:19" s="29" customFormat="1" ht="21.75" customHeight="1">
      <c r="B69" s="51" t="s">
        <v>45</v>
      </c>
      <c r="C69" s="51"/>
      <c r="D69" s="51"/>
      <c r="E69" s="28"/>
      <c r="F69" s="45">
        <f>SUM(F59:F68)</f>
        <v>0</v>
      </c>
      <c r="G69" s="46"/>
      <c r="H69" s="47"/>
      <c r="I69" s="27"/>
      <c r="J69" s="162" t="e">
        <f>J56</f>
        <v>#DIV/0!</v>
      </c>
      <c r="K69" s="162"/>
      <c r="L69" s="162"/>
      <c r="M69" s="27"/>
      <c r="N69" s="27"/>
      <c r="O69" s="37"/>
      <c r="P69" s="37"/>
      <c r="Q69" s="37"/>
      <c r="R69" s="37"/>
      <c r="S69" s="37"/>
    </row>
    <row r="70" spans="2:19" s="29" customFormat="1" ht="9" customHeight="1">
      <c r="B70" s="27"/>
      <c r="C70" s="1"/>
      <c r="D70" s="1"/>
      <c r="E70" s="40"/>
      <c r="F70" s="40"/>
      <c r="G70" s="40"/>
      <c r="H70" s="40"/>
      <c r="I70" s="1"/>
      <c r="J70" s="40"/>
      <c r="K70" s="40"/>
      <c r="L70" s="27"/>
      <c r="M70" s="27"/>
      <c r="N70" s="27"/>
      <c r="O70" s="37"/>
      <c r="P70" s="37"/>
      <c r="Q70" s="37"/>
      <c r="R70" s="37"/>
      <c r="S70" s="37"/>
    </row>
    <row r="71" spans="2:19" s="29" customFormat="1" ht="89.25" customHeight="1">
      <c r="B71" s="164" t="s">
        <v>56</v>
      </c>
      <c r="C71" s="165"/>
      <c r="D71" s="165"/>
      <c r="E71" s="165"/>
      <c r="F71" s="165"/>
      <c r="G71" s="165"/>
      <c r="H71" s="165"/>
      <c r="I71" s="165"/>
      <c r="J71" s="165"/>
      <c r="K71" s="165"/>
      <c r="L71" s="166"/>
      <c r="M71" s="27"/>
      <c r="N71" s="27"/>
      <c r="O71" s="37"/>
      <c r="P71" s="37"/>
      <c r="Q71" s="37"/>
      <c r="R71" s="37"/>
      <c r="S71" s="37"/>
    </row>
    <row r="72" spans="2:14" ht="7.5" customHeight="1">
      <c r="B72" s="1"/>
      <c r="C72" s="1"/>
      <c r="D72" s="1"/>
      <c r="E72" s="1"/>
      <c r="F72" s="1"/>
      <c r="G72" s="1"/>
      <c r="H72" s="1"/>
      <c r="I72" s="1"/>
      <c r="J72" s="1"/>
      <c r="K72" s="1"/>
      <c r="L72" s="1"/>
      <c r="M72" s="1"/>
      <c r="N72" s="1"/>
    </row>
    <row r="73" spans="2:14" ht="12.75">
      <c r="B73" s="10"/>
      <c r="C73" s="10"/>
      <c r="D73" s="10"/>
      <c r="E73" s="10"/>
      <c r="F73" s="10"/>
      <c r="G73" s="10"/>
      <c r="H73" s="10"/>
      <c r="I73" s="10"/>
      <c r="J73" s="10"/>
      <c r="K73" s="10"/>
      <c r="L73" s="10"/>
      <c r="M73" s="10"/>
      <c r="N73"/>
    </row>
    <row r="74" spans="2:16" ht="60" customHeight="1">
      <c r="B74" s="11"/>
      <c r="C74" s="63" t="s">
        <v>3</v>
      </c>
      <c r="D74" s="64"/>
      <c r="E74" s="64"/>
      <c r="F74" s="65"/>
      <c r="G74" s="11"/>
      <c r="H74" s="11"/>
      <c r="I74" s="63" t="s">
        <v>13</v>
      </c>
      <c r="J74" s="64"/>
      <c r="K74" s="64"/>
      <c r="L74" s="65"/>
      <c r="M74" s="12"/>
      <c r="N74"/>
      <c r="O74" s="38"/>
      <c r="P74" s="38"/>
    </row>
    <row r="75" spans="2:14" ht="6" customHeight="1">
      <c r="B75" s="10"/>
      <c r="C75" s="13"/>
      <c r="D75" s="12"/>
      <c r="E75" s="12"/>
      <c r="F75" s="12"/>
      <c r="G75" s="12"/>
      <c r="H75" s="12"/>
      <c r="I75" s="12"/>
      <c r="J75" s="12"/>
      <c r="K75" s="10"/>
      <c r="L75" s="10"/>
      <c r="M75" s="10"/>
      <c r="N75"/>
    </row>
    <row r="76" spans="2:18" ht="6" customHeight="1">
      <c r="B76" s="10"/>
      <c r="C76" s="76" t="s">
        <v>22</v>
      </c>
      <c r="D76" s="76"/>
      <c r="E76" s="76"/>
      <c r="F76" s="76"/>
      <c r="G76" s="10"/>
      <c r="H76" s="15"/>
      <c r="I76" s="15"/>
      <c r="J76" s="15"/>
      <c r="K76" s="15"/>
      <c r="L76" s="15"/>
      <c r="M76" s="16"/>
      <c r="N76"/>
      <c r="O76" s="39"/>
      <c r="P76" s="39"/>
      <c r="Q76" s="39"/>
      <c r="R76" s="39"/>
    </row>
    <row r="77" spans="2:18" ht="16.5" customHeight="1">
      <c r="B77" s="10"/>
      <c r="C77" s="76"/>
      <c r="D77" s="76"/>
      <c r="E77" s="76"/>
      <c r="F77" s="76"/>
      <c r="G77" s="10"/>
      <c r="H77" s="15"/>
      <c r="I77" s="90" t="s">
        <v>29</v>
      </c>
      <c r="J77" s="91"/>
      <c r="K77" s="91"/>
      <c r="L77" s="92"/>
      <c r="M77" s="16"/>
      <c r="N77"/>
      <c r="O77" s="39"/>
      <c r="P77" s="39"/>
      <c r="Q77" s="39"/>
      <c r="R77" s="39"/>
    </row>
    <row r="78" spans="2:18" ht="16.5" customHeight="1">
      <c r="B78" s="10"/>
      <c r="C78" s="76"/>
      <c r="D78" s="76"/>
      <c r="E78" s="76"/>
      <c r="F78" s="76"/>
      <c r="G78" s="10"/>
      <c r="H78" s="15"/>
      <c r="I78" s="93"/>
      <c r="J78" s="94"/>
      <c r="K78" s="94"/>
      <c r="L78" s="95"/>
      <c r="M78" s="16"/>
      <c r="N78"/>
      <c r="O78" s="39"/>
      <c r="P78" s="39"/>
      <c r="Q78" s="39"/>
      <c r="R78" s="39"/>
    </row>
    <row r="79" spans="2:18" ht="16.5" customHeight="1">
      <c r="B79" s="10"/>
      <c r="C79" s="76" t="s">
        <v>23</v>
      </c>
      <c r="D79" s="76"/>
      <c r="E79" s="10"/>
      <c r="F79" s="10"/>
      <c r="G79" s="10"/>
      <c r="H79" s="15"/>
      <c r="I79" s="93"/>
      <c r="J79" s="94"/>
      <c r="K79" s="94"/>
      <c r="L79" s="95"/>
      <c r="M79" s="16"/>
      <c r="N79"/>
      <c r="O79" s="39"/>
      <c r="P79" s="39"/>
      <c r="Q79" s="39"/>
      <c r="R79" s="39"/>
    </row>
    <row r="80" spans="2:18" ht="16.5" customHeight="1">
      <c r="B80" s="10"/>
      <c r="C80" s="76"/>
      <c r="D80" s="76"/>
      <c r="E80" s="109"/>
      <c r="F80" s="110"/>
      <c r="G80" s="17"/>
      <c r="H80" s="15"/>
      <c r="I80" s="96"/>
      <c r="J80" s="97"/>
      <c r="K80" s="97"/>
      <c r="L80" s="98"/>
      <c r="M80" s="16"/>
      <c r="N80"/>
      <c r="O80" s="39"/>
      <c r="P80" s="39"/>
      <c r="Q80" s="39"/>
      <c r="R80" s="39"/>
    </row>
    <row r="81" spans="2:18" ht="16.5" customHeight="1">
      <c r="B81" s="10"/>
      <c r="C81" s="78" t="s">
        <v>4</v>
      </c>
      <c r="D81" s="78"/>
      <c r="E81" s="109"/>
      <c r="F81" s="136"/>
      <c r="G81" s="10"/>
      <c r="H81" s="14"/>
      <c r="I81" s="14"/>
      <c r="J81" s="14"/>
      <c r="K81" s="14"/>
      <c r="L81" s="14"/>
      <c r="M81" s="16"/>
      <c r="N81"/>
      <c r="O81" s="39"/>
      <c r="P81" s="39"/>
      <c r="Q81" s="39"/>
      <c r="R81" s="39"/>
    </row>
    <row r="82" spans="2:14" ht="15" customHeight="1">
      <c r="B82" s="10"/>
      <c r="C82" s="78" t="s">
        <v>5</v>
      </c>
      <c r="D82" s="78"/>
      <c r="E82" s="109"/>
      <c r="F82" s="136"/>
      <c r="G82" s="10"/>
      <c r="H82" s="15"/>
      <c r="I82" s="99" t="s">
        <v>30</v>
      </c>
      <c r="J82" s="91"/>
      <c r="K82" s="91"/>
      <c r="L82" s="92"/>
      <c r="M82" s="10"/>
      <c r="N82"/>
    </row>
    <row r="83" spans="2:14" ht="15" customHeight="1">
      <c r="B83" s="10"/>
      <c r="C83" s="76" t="s">
        <v>6</v>
      </c>
      <c r="D83" s="77"/>
      <c r="E83" s="18"/>
      <c r="F83" s="18"/>
      <c r="G83" s="10"/>
      <c r="H83" s="15"/>
      <c r="I83" s="93"/>
      <c r="J83" s="94"/>
      <c r="K83" s="94"/>
      <c r="L83" s="95"/>
      <c r="M83" s="10"/>
      <c r="N83"/>
    </row>
    <row r="84" spans="2:18" ht="15" customHeight="1">
      <c r="B84" s="10"/>
      <c r="C84" s="78"/>
      <c r="D84" s="79"/>
      <c r="E84" s="150"/>
      <c r="F84" s="110"/>
      <c r="G84" s="10"/>
      <c r="H84" s="15"/>
      <c r="I84" s="93"/>
      <c r="J84" s="94"/>
      <c r="K84" s="94"/>
      <c r="L84" s="95"/>
      <c r="M84" s="16"/>
      <c r="N84"/>
      <c r="O84" s="39"/>
      <c r="P84" s="39"/>
      <c r="Q84" s="39"/>
      <c r="R84" s="39"/>
    </row>
    <row r="85" spans="2:14" ht="17.25" customHeight="1">
      <c r="B85" s="10"/>
      <c r="C85" s="16"/>
      <c r="D85" s="16"/>
      <c r="E85" s="16"/>
      <c r="F85" s="16"/>
      <c r="G85" s="16"/>
      <c r="H85" s="15"/>
      <c r="I85" s="93"/>
      <c r="J85" s="94"/>
      <c r="K85" s="94"/>
      <c r="L85" s="95"/>
      <c r="M85" s="10"/>
      <c r="N85"/>
    </row>
    <row r="86" spans="2:14" ht="13.5" customHeight="1">
      <c r="B86" s="10"/>
      <c r="C86" s="76" t="s">
        <v>7</v>
      </c>
      <c r="D86" s="76"/>
      <c r="E86" s="131"/>
      <c r="F86" s="131"/>
      <c r="G86" s="10"/>
      <c r="H86" s="15"/>
      <c r="I86" s="93"/>
      <c r="J86" s="94"/>
      <c r="K86" s="94"/>
      <c r="L86" s="95"/>
      <c r="M86" s="10"/>
      <c r="N86"/>
    </row>
    <row r="87" spans="2:18" ht="13.5" customHeight="1">
      <c r="B87" s="10"/>
      <c r="C87" s="76"/>
      <c r="D87" s="76"/>
      <c r="E87" s="151"/>
      <c r="F87" s="152"/>
      <c r="G87" s="10"/>
      <c r="H87" s="19"/>
      <c r="I87" s="96"/>
      <c r="J87" s="97"/>
      <c r="K87" s="97"/>
      <c r="L87" s="98"/>
      <c r="M87" s="10"/>
      <c r="N87"/>
      <c r="R87" s="35"/>
    </row>
    <row r="88" spans="2:14" ht="13.5" customHeight="1">
      <c r="B88" s="10"/>
      <c r="C88" s="62" t="s">
        <v>8</v>
      </c>
      <c r="D88" s="62"/>
      <c r="E88" s="18"/>
      <c r="F88" s="18"/>
      <c r="G88" s="10"/>
      <c r="H88" s="14"/>
      <c r="I88" s="14"/>
      <c r="J88" s="14"/>
      <c r="K88" s="14"/>
      <c r="L88" s="14"/>
      <c r="M88" s="10"/>
      <c r="N88"/>
    </row>
    <row r="89" spans="2:14" ht="13.5" customHeight="1">
      <c r="B89" s="10"/>
      <c r="C89" s="62"/>
      <c r="D89" s="62"/>
      <c r="E89" s="18"/>
      <c r="F89" s="18"/>
      <c r="G89" s="10"/>
      <c r="H89" s="19"/>
      <c r="I89" s="15"/>
      <c r="J89" s="15"/>
      <c r="K89" s="15"/>
      <c r="L89" s="15"/>
      <c r="M89" s="10"/>
      <c r="N89"/>
    </row>
    <row r="90" spans="2:14" ht="13.5" customHeight="1">
      <c r="B90" s="10"/>
      <c r="C90" s="62"/>
      <c r="D90" s="62"/>
      <c r="E90" s="18"/>
      <c r="F90" s="18"/>
      <c r="G90" s="10"/>
      <c r="H90" s="19"/>
      <c r="I90" s="90" t="s">
        <v>57</v>
      </c>
      <c r="J90" s="91"/>
      <c r="K90" s="91"/>
      <c r="L90" s="92"/>
      <c r="M90" s="10"/>
      <c r="N90"/>
    </row>
    <row r="91" spans="2:14" ht="12.75" customHeight="1">
      <c r="B91" s="10"/>
      <c r="C91" s="62"/>
      <c r="D91" s="62"/>
      <c r="E91" s="148">
        <f>E87*0.161</f>
        <v>0</v>
      </c>
      <c r="F91" s="149"/>
      <c r="G91" s="10"/>
      <c r="H91" s="15"/>
      <c r="I91" s="93"/>
      <c r="J91" s="94"/>
      <c r="K91" s="94"/>
      <c r="L91" s="95"/>
      <c r="M91" s="10"/>
      <c r="N91"/>
    </row>
    <row r="92" spans="2:14" ht="12.75" customHeight="1">
      <c r="B92" s="10"/>
      <c r="C92" s="100" t="s">
        <v>9</v>
      </c>
      <c r="D92" s="101"/>
      <c r="E92" s="18"/>
      <c r="F92" s="18"/>
      <c r="G92" s="10"/>
      <c r="H92" s="15"/>
      <c r="I92" s="96"/>
      <c r="J92" s="97"/>
      <c r="K92" s="97"/>
      <c r="L92" s="98"/>
      <c r="M92" s="10"/>
      <c r="N92"/>
    </row>
    <row r="93" spans="2:14" ht="12.75" customHeight="1">
      <c r="B93" s="10"/>
      <c r="C93" s="100"/>
      <c r="D93" s="101"/>
      <c r="E93" s="18"/>
      <c r="F93" s="18"/>
      <c r="G93" s="10"/>
      <c r="H93" s="15"/>
      <c r="I93" s="15"/>
      <c r="J93" s="15"/>
      <c r="K93" s="15"/>
      <c r="L93" s="15"/>
      <c r="M93" s="10"/>
      <c r="N93"/>
    </row>
    <row r="94" spans="2:14" ht="14.25" customHeight="1">
      <c r="B94" s="10"/>
      <c r="C94" s="100"/>
      <c r="D94" s="102"/>
      <c r="E94" s="85"/>
      <c r="F94" s="86"/>
      <c r="G94" s="10"/>
      <c r="H94" s="15"/>
      <c r="I94" s="103"/>
      <c r="J94" s="104"/>
      <c r="K94" s="104"/>
      <c r="L94" s="105"/>
      <c r="M94" s="10"/>
      <c r="N94"/>
    </row>
    <row r="95" spans="2:14" ht="16.5" customHeight="1">
      <c r="B95" s="10"/>
      <c r="C95" s="87" t="s">
        <v>10</v>
      </c>
      <c r="D95" s="88"/>
      <c r="E95" s="18"/>
      <c r="F95" s="18"/>
      <c r="G95" s="10"/>
      <c r="H95" s="15"/>
      <c r="I95" s="106"/>
      <c r="J95" s="107"/>
      <c r="K95" s="107"/>
      <c r="L95" s="108"/>
      <c r="M95" s="10"/>
      <c r="N95"/>
    </row>
    <row r="96" spans="2:14" ht="16.5" customHeight="1">
      <c r="B96" s="10"/>
      <c r="C96" s="87"/>
      <c r="D96" s="88"/>
      <c r="E96" s="18"/>
      <c r="F96" s="18"/>
      <c r="G96" s="10"/>
      <c r="H96" s="15"/>
      <c r="I96" s="19"/>
      <c r="J96" s="19"/>
      <c r="K96" s="19"/>
      <c r="L96" s="19"/>
      <c r="M96" s="10"/>
      <c r="N96"/>
    </row>
    <row r="97" spans="2:14" ht="12.75" customHeight="1">
      <c r="B97" s="10"/>
      <c r="C97" s="87"/>
      <c r="D97" s="89"/>
      <c r="E97" s="85"/>
      <c r="F97" s="86"/>
      <c r="G97" s="10"/>
      <c r="H97" s="17"/>
      <c r="I97" s="10"/>
      <c r="J97" s="10"/>
      <c r="K97" s="10"/>
      <c r="L97" s="10"/>
      <c r="M97" s="10"/>
      <c r="N97"/>
    </row>
    <row r="98" spans="2:14" ht="12.75">
      <c r="B98" s="10"/>
      <c r="C98" s="78" t="s">
        <v>11</v>
      </c>
      <c r="D98" s="78"/>
      <c r="E98" s="85"/>
      <c r="F98" s="86"/>
      <c r="G98" s="10"/>
      <c r="H98" s="17"/>
      <c r="I98" s="90" t="s">
        <v>58</v>
      </c>
      <c r="J98" s="139"/>
      <c r="K98" s="139"/>
      <c r="L98" s="140"/>
      <c r="M98" s="10"/>
      <c r="N98"/>
    </row>
    <row r="99" spans="2:14" ht="12.75">
      <c r="B99" s="10"/>
      <c r="C99" s="137" t="s">
        <v>11</v>
      </c>
      <c r="D99" s="138"/>
      <c r="E99" s="85"/>
      <c r="F99" s="86"/>
      <c r="G99" s="10"/>
      <c r="H99" s="17"/>
      <c r="I99" s="141"/>
      <c r="J99" s="142"/>
      <c r="K99" s="142"/>
      <c r="L99" s="143"/>
      <c r="M99" s="10"/>
      <c r="N99"/>
    </row>
    <row r="100" spans="2:14" ht="12.75">
      <c r="B100" s="10"/>
      <c r="C100" s="137"/>
      <c r="D100" s="138"/>
      <c r="E100" s="85"/>
      <c r="F100" s="86"/>
      <c r="G100" s="10"/>
      <c r="H100" s="18"/>
      <c r="I100" s="144"/>
      <c r="J100" s="145"/>
      <c r="K100" s="145"/>
      <c r="L100" s="146"/>
      <c r="M100" s="10"/>
      <c r="N100"/>
    </row>
    <row r="101" spans="2:14" ht="15" customHeight="1">
      <c r="B101" s="10"/>
      <c r="C101" s="137"/>
      <c r="D101" s="138"/>
      <c r="E101" s="85"/>
      <c r="F101" s="86"/>
      <c r="G101" s="10"/>
      <c r="H101" s="15"/>
      <c r="I101" s="20"/>
      <c r="J101" s="20"/>
      <c r="K101" s="20"/>
      <c r="L101" s="20"/>
      <c r="M101" s="10"/>
      <c r="N101"/>
    </row>
    <row r="102" spans="2:14" ht="15" customHeight="1">
      <c r="B102" s="10"/>
      <c r="C102" s="132" t="s">
        <v>24</v>
      </c>
      <c r="D102" s="132"/>
      <c r="E102" s="129">
        <f>(E87+E91+E94+E97+E98+E99+E100+E101)</f>
        <v>0</v>
      </c>
      <c r="F102" s="130"/>
      <c r="G102" s="10"/>
      <c r="H102" s="15"/>
      <c r="I102" s="120"/>
      <c r="J102" s="121"/>
      <c r="K102" s="121"/>
      <c r="L102" s="122"/>
      <c r="M102" s="10"/>
      <c r="N102"/>
    </row>
    <row r="103" spans="2:14" ht="12.75" customHeight="1">
      <c r="B103" s="10"/>
      <c r="C103" s="83" t="s">
        <v>52</v>
      </c>
      <c r="D103" s="83"/>
      <c r="E103" s="131"/>
      <c r="F103" s="131"/>
      <c r="G103" s="10"/>
      <c r="H103" s="17"/>
      <c r="I103" s="123"/>
      <c r="J103" s="124"/>
      <c r="K103" s="124"/>
      <c r="L103" s="125"/>
      <c r="M103" s="10"/>
      <c r="N103"/>
    </row>
    <row r="104" spans="2:14" ht="12.75">
      <c r="B104" s="10"/>
      <c r="C104" s="83"/>
      <c r="D104" s="84"/>
      <c r="E104" s="109"/>
      <c r="F104" s="110"/>
      <c r="G104" s="10"/>
      <c r="H104" s="17"/>
      <c r="I104" s="123"/>
      <c r="J104" s="124"/>
      <c r="K104" s="124"/>
      <c r="L104" s="125"/>
      <c r="M104" s="10"/>
      <c r="N104"/>
    </row>
    <row r="105" spans="2:14" ht="12.75" customHeight="1">
      <c r="B105" s="10"/>
      <c r="C105" s="83" t="s">
        <v>20</v>
      </c>
      <c r="D105" s="83"/>
      <c r="E105" s="131"/>
      <c r="F105" s="131"/>
      <c r="G105" s="10"/>
      <c r="H105" s="17"/>
      <c r="I105" s="123"/>
      <c r="J105" s="124"/>
      <c r="K105" s="124"/>
      <c r="L105" s="125"/>
      <c r="M105" s="10"/>
      <c r="N105"/>
    </row>
    <row r="106" spans="2:14" ht="12.75">
      <c r="B106" s="10"/>
      <c r="C106" s="83"/>
      <c r="D106" s="83"/>
      <c r="E106" s="129" t="e">
        <f>E102/E104</f>
        <v>#DIV/0!</v>
      </c>
      <c r="F106" s="130"/>
      <c r="G106" s="10"/>
      <c r="H106" s="17"/>
      <c r="I106" s="123"/>
      <c r="J106" s="124"/>
      <c r="K106" s="124"/>
      <c r="L106" s="125"/>
      <c r="M106" s="10"/>
      <c r="N106"/>
    </row>
    <row r="107" spans="2:14" ht="12.75">
      <c r="B107" s="10"/>
      <c r="C107" s="10"/>
      <c r="D107" s="10"/>
      <c r="E107" s="10"/>
      <c r="F107" s="10"/>
      <c r="G107" s="10"/>
      <c r="H107" s="17"/>
      <c r="I107" s="126"/>
      <c r="J107" s="127"/>
      <c r="K107" s="127"/>
      <c r="L107" s="128"/>
      <c r="M107" s="10"/>
      <c r="N107"/>
    </row>
    <row r="108" spans="2:14" ht="66.75" customHeight="1">
      <c r="B108" s="10"/>
      <c r="C108" s="117" t="s">
        <v>12</v>
      </c>
      <c r="D108" s="118"/>
      <c r="E108" s="118"/>
      <c r="F108" s="119"/>
      <c r="G108" s="10"/>
      <c r="H108" s="17"/>
      <c r="I108" s="17"/>
      <c r="J108" s="17"/>
      <c r="K108" s="17"/>
      <c r="L108" s="17"/>
      <c r="M108" s="10"/>
      <c r="N108"/>
    </row>
    <row r="109" spans="2:14" ht="12.75">
      <c r="B109" s="10"/>
      <c r="C109" s="21"/>
      <c r="D109" s="21"/>
      <c r="E109" s="21"/>
      <c r="F109" s="21"/>
      <c r="G109" s="10"/>
      <c r="H109" s="17"/>
      <c r="I109" s="111" t="s">
        <v>25</v>
      </c>
      <c r="J109" s="112"/>
      <c r="K109" s="112"/>
      <c r="L109" s="113"/>
      <c r="M109" s="10"/>
      <c r="N109"/>
    </row>
    <row r="110" spans="2:14" ht="12" customHeight="1">
      <c r="B110" s="10"/>
      <c r="C110" s="10"/>
      <c r="D110" s="10"/>
      <c r="E110" s="10"/>
      <c r="F110" s="10"/>
      <c r="G110" s="10"/>
      <c r="H110" s="10"/>
      <c r="I110" s="114"/>
      <c r="J110" s="115"/>
      <c r="K110" s="115"/>
      <c r="L110" s="116"/>
      <c r="M110" s="10"/>
      <c r="N110"/>
    </row>
    <row r="111" spans="2:14" ht="12.75">
      <c r="B111" s="10"/>
      <c r="C111" s="10"/>
      <c r="D111" s="10"/>
      <c r="E111" s="10"/>
      <c r="F111" s="10"/>
      <c r="G111" s="10"/>
      <c r="H111" s="17"/>
      <c r="I111" s="17"/>
      <c r="J111" s="17"/>
      <c r="K111" s="17"/>
      <c r="L111" s="17"/>
      <c r="M111" s="10"/>
      <c r="N111"/>
    </row>
    <row r="112" spans="2:14" ht="12.75" customHeight="1">
      <c r="B112" s="10"/>
      <c r="C112" s="61" t="s">
        <v>31</v>
      </c>
      <c r="D112" s="61"/>
      <c r="E112" s="61"/>
      <c r="F112" s="61"/>
      <c r="G112" s="61"/>
      <c r="H112" s="61"/>
      <c r="I112" s="61"/>
      <c r="J112" s="61"/>
      <c r="K112" s="61"/>
      <c r="L112" s="61"/>
      <c r="M112" s="10"/>
      <c r="N112"/>
    </row>
    <row r="113" spans="2:14" ht="12.75">
      <c r="B113" s="10"/>
      <c r="C113" s="61"/>
      <c r="D113" s="61"/>
      <c r="E113" s="61"/>
      <c r="F113" s="61"/>
      <c r="G113" s="61"/>
      <c r="H113" s="61"/>
      <c r="I113" s="61"/>
      <c r="J113" s="61"/>
      <c r="K113" s="61"/>
      <c r="L113" s="61"/>
      <c r="M113" s="10"/>
      <c r="N113"/>
    </row>
    <row r="114" spans="2:14" ht="12.75">
      <c r="B114" s="10"/>
      <c r="C114" s="61"/>
      <c r="D114" s="61"/>
      <c r="E114" s="61"/>
      <c r="F114" s="61"/>
      <c r="G114" s="61"/>
      <c r="H114" s="61"/>
      <c r="I114" s="61"/>
      <c r="J114" s="61"/>
      <c r="K114" s="61"/>
      <c r="L114" s="61"/>
      <c r="M114" s="10"/>
      <c r="N114"/>
    </row>
    <row r="115" spans="2:14" ht="12.75">
      <c r="B115" s="10"/>
      <c r="C115" s="10"/>
      <c r="D115" s="10"/>
      <c r="E115" s="10"/>
      <c r="F115" s="10"/>
      <c r="G115" s="10"/>
      <c r="H115" s="10"/>
      <c r="I115" s="10"/>
      <c r="J115" s="10"/>
      <c r="K115" s="10"/>
      <c r="L115" s="10"/>
      <c r="M115" s="10"/>
      <c r="N115"/>
    </row>
    <row r="217" ht="12.75">
      <c r="E217" s="25" t="s">
        <v>48</v>
      </c>
    </row>
    <row r="218" ht="12.75">
      <c r="E218" s="25" t="s">
        <v>34</v>
      </c>
    </row>
    <row r="219" ht="12.75">
      <c r="E219" s="25" t="s">
        <v>35</v>
      </c>
    </row>
    <row r="220" ht="12.75">
      <c r="E220" s="25" t="s">
        <v>36</v>
      </c>
    </row>
    <row r="221" ht="12.75">
      <c r="E221" s="25" t="s">
        <v>37</v>
      </c>
    </row>
    <row r="222" ht="12.75">
      <c r="E222" s="25" t="s">
        <v>38</v>
      </c>
    </row>
    <row r="223" ht="12.75">
      <c r="E223" s="25" t="s">
        <v>39</v>
      </c>
    </row>
    <row r="224" ht="12.75">
      <c r="E224" s="25" t="s">
        <v>40</v>
      </c>
    </row>
    <row r="225" ht="12.75">
      <c r="E225" s="25" t="s">
        <v>41</v>
      </c>
    </row>
    <row r="226" ht="12.75">
      <c r="E226" s="25" t="s">
        <v>42</v>
      </c>
    </row>
    <row r="227" ht="12.75">
      <c r="E227" s="25" t="s">
        <v>43</v>
      </c>
    </row>
  </sheetData>
  <sheetProtection password="DFED" sheet="1" formatCells="0" formatColumns="0" formatRows="0" insertColumns="0" insertRows="0" insertHyperlinks="0" deleteColumns="0" deleteRows="0" sort="0" autoFilter="0" pivotTables="0"/>
  <mergeCells count="158">
    <mergeCell ref="J66:L66"/>
    <mergeCell ref="J67:L67"/>
    <mergeCell ref="J68:L68"/>
    <mergeCell ref="J69:L69"/>
    <mergeCell ref="B71:L71"/>
    <mergeCell ref="B52:L52"/>
    <mergeCell ref="B54:D54"/>
    <mergeCell ref="B56:D56"/>
    <mergeCell ref="B58:D58"/>
    <mergeCell ref="B59:D59"/>
    <mergeCell ref="J54:L54"/>
    <mergeCell ref="J56:L56"/>
    <mergeCell ref="J58:L58"/>
    <mergeCell ref="J59:L59"/>
    <mergeCell ref="J60:L60"/>
    <mergeCell ref="J61:L61"/>
    <mergeCell ref="J63:L63"/>
    <mergeCell ref="J64:L64"/>
    <mergeCell ref="R63:S63"/>
    <mergeCell ref="R64:S64"/>
    <mergeCell ref="R65:S65"/>
    <mergeCell ref="O64:Q64"/>
    <mergeCell ref="O65:Q65"/>
    <mergeCell ref="R66:S66"/>
    <mergeCell ref="R67:S67"/>
    <mergeCell ref="R68:S68"/>
    <mergeCell ref="R57:S57"/>
    <mergeCell ref="R58:S58"/>
    <mergeCell ref="R59:S59"/>
    <mergeCell ref="R60:S60"/>
    <mergeCell ref="R61:S61"/>
    <mergeCell ref="R62:S62"/>
    <mergeCell ref="O66:Q66"/>
    <mergeCell ref="O67:Q67"/>
    <mergeCell ref="O68:Q68"/>
    <mergeCell ref="O57:Q57"/>
    <mergeCell ref="O58:Q58"/>
    <mergeCell ref="O59:Q59"/>
    <mergeCell ref="O60:Q60"/>
    <mergeCell ref="O61:Q61"/>
    <mergeCell ref="O62:Q62"/>
    <mergeCell ref="O63:Q63"/>
    <mergeCell ref="F27:K27"/>
    <mergeCell ref="F38:K38"/>
    <mergeCell ref="F39:K39"/>
    <mergeCell ref="F36:K36"/>
    <mergeCell ref="F37:K37"/>
    <mergeCell ref="F42:K42"/>
    <mergeCell ref="I98:L100"/>
    <mergeCell ref="B2:L2"/>
    <mergeCell ref="C99:D99"/>
    <mergeCell ref="E99:F99"/>
    <mergeCell ref="E91:F91"/>
    <mergeCell ref="E86:F86"/>
    <mergeCell ref="E84:F84"/>
    <mergeCell ref="E87:F87"/>
    <mergeCell ref="B4:L4"/>
    <mergeCell ref="B48:K48"/>
    <mergeCell ref="B5:L5"/>
    <mergeCell ref="C105:D106"/>
    <mergeCell ref="E106:F106"/>
    <mergeCell ref="E81:F81"/>
    <mergeCell ref="C100:D100"/>
    <mergeCell ref="E82:F82"/>
    <mergeCell ref="E94:F94"/>
    <mergeCell ref="C86:D87"/>
    <mergeCell ref="C101:D101"/>
    <mergeCell ref="E101:F101"/>
    <mergeCell ref="E97:F97"/>
    <mergeCell ref="I109:L110"/>
    <mergeCell ref="C108:F108"/>
    <mergeCell ref="I102:L107"/>
    <mergeCell ref="C98:D98"/>
    <mergeCell ref="E102:F102"/>
    <mergeCell ref="E105:F105"/>
    <mergeCell ref="E104:F104"/>
    <mergeCell ref="C102:D102"/>
    <mergeCell ref="E103:F103"/>
    <mergeCell ref="C103:D104"/>
    <mergeCell ref="E98:F98"/>
    <mergeCell ref="C95:D97"/>
    <mergeCell ref="E100:F100"/>
    <mergeCell ref="I77:L80"/>
    <mergeCell ref="I82:L87"/>
    <mergeCell ref="C92:D94"/>
    <mergeCell ref="I90:L92"/>
    <mergeCell ref="I94:L95"/>
    <mergeCell ref="E80:F80"/>
    <mergeCell ref="C79:D80"/>
    <mergeCell ref="C76:F78"/>
    <mergeCell ref="F21:K21"/>
    <mergeCell ref="F22:K22"/>
    <mergeCell ref="B8:L8"/>
    <mergeCell ref="B9:L9"/>
    <mergeCell ref="F24:K24"/>
    <mergeCell ref="F25:K25"/>
    <mergeCell ref="B60:D60"/>
    <mergeCell ref="F65:H65"/>
    <mergeCell ref="C83:D84"/>
    <mergeCell ref="B10:C10"/>
    <mergeCell ref="B12:L12"/>
    <mergeCell ref="C74:F74"/>
    <mergeCell ref="C81:D81"/>
    <mergeCell ref="C82:D82"/>
    <mergeCell ref="F68:H68"/>
    <mergeCell ref="B69:D69"/>
    <mergeCell ref="F67:H67"/>
    <mergeCell ref="F60:H60"/>
    <mergeCell ref="B6:L6"/>
    <mergeCell ref="B7:L7"/>
    <mergeCell ref="D10:F10"/>
    <mergeCell ref="G10:H10"/>
    <mergeCell ref="I10:L10"/>
    <mergeCell ref="F20:K20"/>
    <mergeCell ref="F19:K19"/>
    <mergeCell ref="F14:K14"/>
    <mergeCell ref="F15:K15"/>
    <mergeCell ref="F16:K16"/>
    <mergeCell ref="B3:L3"/>
    <mergeCell ref="C112:L114"/>
    <mergeCell ref="C88:D91"/>
    <mergeCell ref="I74:L74"/>
    <mergeCell ref="F29:K29"/>
    <mergeCell ref="F40:K40"/>
    <mergeCell ref="B68:D68"/>
    <mergeCell ref="B67:D67"/>
    <mergeCell ref="F30:K30"/>
    <mergeCell ref="F31:K31"/>
    <mergeCell ref="F66:H66"/>
    <mergeCell ref="F61:H61"/>
    <mergeCell ref="F62:H62"/>
    <mergeCell ref="F63:H63"/>
    <mergeCell ref="F64:H64"/>
    <mergeCell ref="B46:K46"/>
    <mergeCell ref="B66:D66"/>
    <mergeCell ref="J65:L65"/>
    <mergeCell ref="F59:H59"/>
    <mergeCell ref="J62:L62"/>
    <mergeCell ref="F45:K45"/>
    <mergeCell ref="F17:K17"/>
    <mergeCell ref="F18:K18"/>
    <mergeCell ref="F28:K28"/>
    <mergeCell ref="F23:K23"/>
    <mergeCell ref="F32:K32"/>
    <mergeCell ref="F33:K33"/>
    <mergeCell ref="F26:K26"/>
    <mergeCell ref="F34:K34"/>
    <mergeCell ref="F35:K35"/>
    <mergeCell ref="F69:H69"/>
    <mergeCell ref="F41:K41"/>
    <mergeCell ref="F58:H58"/>
    <mergeCell ref="B65:D65"/>
    <mergeCell ref="B64:D64"/>
    <mergeCell ref="B63:D63"/>
    <mergeCell ref="B62:D62"/>
    <mergeCell ref="B61:D61"/>
    <mergeCell ref="F43:K43"/>
    <mergeCell ref="F44:K44"/>
  </mergeCells>
  <dataValidations count="1">
    <dataValidation type="list" allowBlank="1" showInputMessage="1" showErrorMessage="1" sqref="E15:E45">
      <formula1>$E$217:$E$227</formula1>
    </dataValidation>
  </dataValidations>
  <printOptions/>
  <pageMargins left="0.5905511811023623" right="0.3937007874015748" top="1.0236220472440944" bottom="0.7874015748031497" header="0" footer="0"/>
  <pageSetup horizontalDpi="600" verticalDpi="600" orientation="portrait" paperSize="9" scale="60" r:id="rId4"/>
  <headerFooter alignWithMargins="0">
    <oddHeader>&amp;L
</oddHeader>
    <oddFooter>&amp;LDnevna časovnica&amp;RVerzija št. 3/2012</oddFooter>
  </headerFooter>
  <rowBreaks count="1" manualBreakCount="1">
    <brk id="50" max="12"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TrafelaMojca</dc:creator>
  <cp:keywords/>
  <dc:description/>
  <cp:lastModifiedBy>Konrad Tomaz</cp:lastModifiedBy>
  <cp:lastPrinted>2012-05-23T11:49:45Z</cp:lastPrinted>
  <dcterms:created xsi:type="dcterms:W3CDTF">2009-08-24T05:48:11Z</dcterms:created>
  <dcterms:modified xsi:type="dcterms:W3CDTF">2013-02-05T13:05:24Z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ile System Path">
    <vt:lpwstr/>
  </property>
  <property fmtid="{D5CDD505-2E9C-101B-9397-08002B2CF9AE}" pid="3" name="Link Status">
    <vt:lpwstr/>
  </property>
  <property fmtid="{D5CDD505-2E9C-101B-9397-08002B2CF9AE}" pid="4" name="Kind">
    <vt:lpwstr/>
  </property>
  <property fmtid="{D5CDD505-2E9C-101B-9397-08002B2CF9AE}" pid="5" name="Company">
    <vt:lpwstr/>
  </property>
  <property fmtid="{D5CDD505-2E9C-101B-9397-08002B2CF9AE}" pid="6" name="display_urn:schemas-microsoft-com:office:office#Editor">
    <vt:lpwstr>Konrad Tomaz</vt:lpwstr>
  </property>
  <property fmtid="{D5CDD505-2E9C-101B-9397-08002B2CF9AE}" pid="7" name="Folder">
    <vt:lpwstr/>
  </property>
  <property fmtid="{D5CDD505-2E9C-101B-9397-08002B2CF9AE}" pid="8" name="Order">
    <vt:lpwstr>6493900.00000000</vt:lpwstr>
  </property>
  <property fmtid="{D5CDD505-2E9C-101B-9397-08002B2CF9AE}" pid="9" name="TemplateUrl">
    <vt:lpwstr/>
  </property>
  <property fmtid="{D5CDD505-2E9C-101B-9397-08002B2CF9AE}" pid="10" name="Folder Name">
    <vt:lpwstr/>
  </property>
  <property fmtid="{D5CDD505-2E9C-101B-9397-08002B2CF9AE}" pid="11" name="Filename">
    <vt:lpwstr/>
  </property>
  <property fmtid="{D5CDD505-2E9C-101B-9397-08002B2CF9AE}" pid="12" name="Rating">
    <vt:lpwstr/>
  </property>
  <property fmtid="{D5CDD505-2E9C-101B-9397-08002B2CF9AE}" pid="13" name="Program Name">
    <vt:lpwstr/>
  </property>
  <property fmtid="{D5CDD505-2E9C-101B-9397-08002B2CF9AE}" pid="14" name="Folder Path">
    <vt:lpwstr/>
  </property>
  <property fmtid="{D5CDD505-2E9C-101B-9397-08002B2CF9AE}" pid="15" name="Total Editing Time">
    <vt:lpwstr/>
  </property>
  <property fmtid="{D5CDD505-2E9C-101B-9397-08002B2CF9AE}" pid="16" name="Last Printed">
    <vt:lpwstr/>
  </property>
  <property fmtid="{D5CDD505-2E9C-101B-9397-08002B2CF9AE}" pid="17" name="Title0">
    <vt:lpwstr/>
  </property>
  <property fmtid="{D5CDD505-2E9C-101B-9397-08002B2CF9AE}" pid="18" name="Item Type">
    <vt:lpwstr/>
  </property>
  <property fmtid="{D5CDD505-2E9C-101B-9397-08002B2CF9AE}" pid="19" name="Computer">
    <vt:lpwstr/>
  </property>
  <property fmtid="{D5CDD505-2E9C-101B-9397-08002B2CF9AE}" pid="20" name="Pages0">
    <vt:lpwstr/>
  </property>
  <property fmtid="{D5CDD505-2E9C-101B-9397-08002B2CF9AE}" pid="21" name="Word Count">
    <vt:lpwstr/>
  </property>
  <property fmtid="{D5CDD505-2E9C-101B-9397-08002B2CF9AE}" pid="22" name="Sharing Status">
    <vt:lpwstr/>
  </property>
  <property fmtid="{D5CDD505-2E9C-101B-9397-08002B2CF9AE}" pid="23" name="File Author">
    <vt:lpwstr/>
  </property>
  <property fmtid="{D5CDD505-2E9C-101B-9397-08002B2CF9AE}" pid="24" name="xd_ProgID">
    <vt:lpwstr/>
  </property>
  <property fmtid="{D5CDD505-2E9C-101B-9397-08002B2CF9AE}" pid="25" name="Perceived Type">
    <vt:lpwstr/>
  </property>
  <property fmtid="{D5CDD505-2E9C-101B-9397-08002B2CF9AE}" pid="26" name="display_urn:schemas-microsoft-com:office:office#Author">
    <vt:lpwstr>Konrad Tomaz</vt:lpwstr>
  </property>
  <property fmtid="{D5CDD505-2E9C-101B-9397-08002B2CF9AE}" pid="27" name="_dlc_DocId">
    <vt:lpwstr>CFR5RXSNQNTQ-1-188909</vt:lpwstr>
  </property>
  <property fmtid="{D5CDD505-2E9C-101B-9397-08002B2CF9AE}" pid="28" name="_dlc_DocIdItemGuid">
    <vt:lpwstr>818968b3-9ecf-48bd-a8c1-a41dc0815777</vt:lpwstr>
  </property>
  <property fmtid="{D5CDD505-2E9C-101B-9397-08002B2CF9AE}" pid="29" name="_dlc_DocIdUrl">
    <vt:lpwstr>https://ita-slo.regione.fvg.it/home/07-13/_layouts/DocIdRedir.aspx?ID=CFR5RXSNQNTQ-1-188909, CFR5RXSNQNTQ-1-188909</vt:lpwstr>
  </property>
  <property fmtid="{D5CDD505-2E9C-101B-9397-08002B2CF9AE}" pid="30" name="Created By0">
    <vt:lpwstr/>
  </property>
  <property fmtid="{D5CDD505-2E9C-101B-9397-08002B2CF9AE}" pid="31" name="Modified By0">
    <vt:lpwstr/>
  </property>
</Properties>
</file>